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9185" windowHeight="7365" tabRatio="790"/>
  </bookViews>
  <sheets>
    <sheet name="Mission, Vision &amp; Goals" sheetId="7" r:id="rId1"/>
    <sheet name="Strategy, Obj. &amp; Responsibility" sheetId="2" r:id="rId2"/>
    <sheet name="O1.1.1" sheetId="3" r:id="rId3"/>
    <sheet name="O1.1.2" sheetId="20" r:id="rId4"/>
    <sheet name="O1.2.1" sheetId="21" r:id="rId5"/>
    <sheet name="O1.2.2" sheetId="22" r:id="rId6"/>
    <sheet name="O1.3.1" sheetId="23" r:id="rId7"/>
    <sheet name="O1.3.2" sheetId="24" r:id="rId8"/>
    <sheet name="O2.1.1" sheetId="25" r:id="rId9"/>
    <sheet name="O2.1.2" sheetId="26" r:id="rId10"/>
    <sheet name="O3.1.1" sheetId="27" r:id="rId11"/>
    <sheet name="O3.1.2" sheetId="28" r:id="rId12"/>
    <sheet name="O3.1.3" sheetId="29" r:id="rId13"/>
    <sheet name="O3.2.1" sheetId="30" r:id="rId14"/>
    <sheet name="O3.3.1" sheetId="31" r:id="rId15"/>
    <sheet name="O3.3.2" sheetId="32" r:id="rId16"/>
    <sheet name="O3.4.1" sheetId="33" r:id="rId17"/>
    <sheet name="O3.4.2" sheetId="34" r:id="rId18"/>
    <sheet name="O3.5.1" sheetId="35" r:id="rId19"/>
    <sheet name="O4.1.1" sheetId="36" r:id="rId20"/>
    <sheet name="O4.1.2" sheetId="37" r:id="rId21"/>
    <sheet name="O4.2.1" sheetId="38" r:id="rId22"/>
    <sheet name="O4.2.2" sheetId="39" r:id="rId23"/>
    <sheet name="O4.3.1" sheetId="40" r:id="rId24"/>
    <sheet name="O4.3.2" sheetId="41" r:id="rId25"/>
    <sheet name="Cover Page" sheetId="11" r:id="rId26"/>
    <sheet name="Sheet7" sheetId="9" r:id="rId27"/>
  </sheets>
  <externalReferences>
    <externalReference r:id="rId28"/>
  </externalReferences>
  <definedNames>
    <definedName name="AgencyName">'[1]Drop Down Options'!$A$1:$A$5</definedName>
    <definedName name="Eval">'[1]Drop Down Options'!$A$17:$A$21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20" l="1"/>
  <c r="B3" i="20"/>
  <c r="C35" i="3"/>
  <c r="B3" i="3"/>
  <c r="C35" i="41"/>
  <c r="B3" i="41"/>
  <c r="C35" i="39"/>
  <c r="B3" i="39"/>
  <c r="C35" i="38"/>
  <c r="B3" i="38"/>
  <c r="C35" i="40"/>
  <c r="B3" i="40"/>
  <c r="C35" i="37"/>
  <c r="B3" i="37"/>
  <c r="C35" i="36"/>
  <c r="B3" i="36"/>
  <c r="C35" i="35"/>
  <c r="B3" i="35"/>
  <c r="C35" i="34"/>
  <c r="B3" i="34"/>
  <c r="C35" i="33"/>
  <c r="B3" i="33"/>
  <c r="C35" i="32"/>
  <c r="B3" i="32"/>
  <c r="C35" i="31"/>
  <c r="B3" i="31"/>
  <c r="C35" i="30"/>
  <c r="B3" i="30"/>
  <c r="C35" i="29"/>
  <c r="B3" i="29"/>
  <c r="C35" i="28"/>
  <c r="B3" i="28"/>
  <c r="C35" i="27"/>
  <c r="B3" i="27"/>
  <c r="C35" i="26"/>
  <c r="B3" i="26"/>
  <c r="C35" i="25"/>
  <c r="B3" i="25"/>
  <c r="C35" i="24"/>
  <c r="B3" i="24"/>
  <c r="C35" i="23"/>
  <c r="B3" i="23"/>
  <c r="C35" i="22"/>
  <c r="B3" i="22"/>
  <c r="C35" i="21"/>
  <c r="B3" i="21"/>
  <c r="C3" i="2" l="1"/>
  <c r="B1" i="7"/>
</calcChain>
</file>

<file path=xl/sharedStrings.xml><?xml version="1.0" encoding="utf-8"?>
<sst xmlns="http://schemas.openxmlformats.org/spreadsheetml/2006/main" count="3057" uniqueCount="448">
  <si>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</si>
  <si>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</si>
  <si>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</si>
  <si>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</si>
  <si>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</si>
  <si>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</si>
  <si>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</si>
  <si>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</si>
  <si>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</si>
  <si>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</si>
  <si>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Fiscal Year for which information below pertains</t>
  </si>
  <si>
    <t>State</t>
  </si>
  <si>
    <t>Mission</t>
  </si>
  <si>
    <t>Vision</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</si>
  <si>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</si>
  <si>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</si>
  <si>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</si>
  <si>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</si>
  <si>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</si>
  <si>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</si>
  <si>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</si>
  <si>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</si>
  <si>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</si>
  <si>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</si>
  <si>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</si>
  <si>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</si>
  <si>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</si>
  <si>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State/Local Government Entity</t>
  </si>
  <si>
    <t>College/University</t>
  </si>
  <si>
    <t>Business, Association or Individual</t>
  </si>
  <si>
    <t xml:space="preserve">Based on the performance so far in 2015-16, does it appear the agency is going to reach the target for 2015-16?  </t>
  </si>
  <si>
    <t>Only Agency Selected</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</si>
  <si>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</si>
  <si>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</si>
  <si>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</si>
  <si>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</si>
  <si>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</si>
  <si>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</si>
  <si>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</si>
  <si>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</si>
  <si>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</si>
  <si>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</si>
  <si>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</si>
  <si>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</si>
  <si>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</si>
  <si>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</si>
  <si>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r>
      <rPr>
        <u/>
        <sz val="13"/>
        <color theme="1"/>
        <rFont val="Calibri Light"/>
        <family val="2"/>
        <scheme val="major"/>
      </rPr>
      <t>Types of Performance Measures</t>
    </r>
    <r>
      <rPr>
        <sz val="13"/>
        <color theme="1"/>
        <rFont val="Calibri Light"/>
        <family val="2"/>
        <scheme val="major"/>
      </rPr>
      <t xml:space="preserve">: 
</t>
    </r>
    <r>
      <rPr>
        <b/>
        <i/>
        <sz val="13"/>
        <color theme="1"/>
        <rFont val="Calibri Light"/>
        <family val="2"/>
        <scheme val="major"/>
      </rPr>
      <t>Outcome Measure</t>
    </r>
    <r>
      <rPr>
        <sz val="13"/>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3"/>
        <color theme="1"/>
        <rFont val="Calibri Light"/>
        <family val="2"/>
        <scheme val="major"/>
      </rPr>
      <t>Efficiency Measure</t>
    </r>
    <r>
      <rPr>
        <i/>
        <sz val="13"/>
        <color theme="1"/>
        <rFont val="Calibri Light"/>
        <family val="2"/>
        <scheme val="major"/>
      </rPr>
      <t xml:space="preserve"> </t>
    </r>
    <r>
      <rPr>
        <sz val="13"/>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3"/>
        <color theme="1"/>
        <rFont val="Calibri Light"/>
        <family val="2"/>
        <scheme val="major"/>
      </rPr>
      <t>Output Measure</t>
    </r>
    <r>
      <rPr>
        <sz val="13"/>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3"/>
        <color theme="1"/>
        <rFont val="Calibri Light"/>
        <family val="2"/>
        <scheme val="major"/>
      </rPr>
      <t>Input/Explanatory/Activity Measure</t>
    </r>
    <r>
      <rPr>
        <b/>
        <sz val="13"/>
        <color theme="1"/>
        <rFont val="Calibri Light"/>
        <family val="2"/>
        <scheme val="major"/>
      </rPr>
      <t xml:space="preserve"> </t>
    </r>
    <r>
      <rPr>
        <sz val="13"/>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</si>
  <si>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Reason Review was Initiated (outside request, internal policy, etc.)</t>
  </si>
  <si>
    <t>Goals &amp; Description</t>
  </si>
  <si>
    <t>(i.e. Goal 1 - insert description)</t>
  </si>
  <si>
    <t>Legal Basis for agency's vision</t>
  </si>
  <si>
    <t>Legal Basis for agency's mission</t>
  </si>
  <si>
    <t>Describe how the Goal is S.M.A.R.T.</t>
  </si>
  <si>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t>
    </r>
    <r>
      <rPr>
        <b/>
        <u/>
        <sz val="12"/>
        <color theme="1"/>
        <rFont val="Calibri Light"/>
        <family val="2"/>
        <scheme val="major"/>
      </rPr>
      <t>T</t>
    </r>
    <r>
      <rPr>
        <sz val="12"/>
        <color theme="1"/>
        <rFont val="Calibri Light"/>
        <family val="2"/>
        <scheme val="major"/>
      </rPr>
      <t>ime-bound</t>
    </r>
  </si>
  <si>
    <r>
      <rPr>
        <b/>
        <sz val="12"/>
        <rFont val="Calibri Light"/>
        <family val="2"/>
        <scheme val="major"/>
      </rPr>
      <t>Public Benefit/Intended Outcome</t>
    </r>
    <r>
      <rPr>
        <sz val="12"/>
        <rFont val="Calibri Light"/>
        <family val="2"/>
        <scheme val="major"/>
      </rPr>
      <t xml:space="preserve">
</t>
    </r>
  </si>
  <si>
    <t>Strategic Plan Part and Description</t>
  </si>
  <si>
    <t>n/a</t>
  </si>
  <si>
    <t>(i.e. state and federal statutes or provisos the goal is satisfying)</t>
  </si>
  <si>
    <t>(i.e. state and federal statutes or provisos the goal or objective is satisfying)</t>
  </si>
  <si>
    <t>Objective Number and Description</t>
  </si>
  <si>
    <t>Copy and paste this from the first column of the Strategy, Objectives and Responsibility Chart</t>
  </si>
  <si>
    <t>Copy and paste this from the fourth column of the Strategy, Objectives and Responsibility Chart</t>
  </si>
  <si>
    <t>Copy and paste this from the second column of the Strategy, Objectives and Responsibility Chart</t>
  </si>
  <si>
    <t>Copy and paste this from the second column of the Mission, Vision and Goals Chart</t>
  </si>
  <si>
    <t>Copy and paste this from the first column of the Mission, Vision and Goals Chart</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</si>
  <si>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</si>
  <si>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</si>
  <si>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</si>
  <si>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</si>
  <si>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</si>
  <si>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</si>
  <si>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</si>
  <si>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How it is S.M.A.R.T.:</t>
  </si>
  <si>
    <r>
      <rPr>
        <b/>
        <sz val="12"/>
        <rFont val="Calibri Light"/>
        <family val="2"/>
        <scheme val="major"/>
      </rPr>
      <t>Public Benefit/Intended Outcome:</t>
    </r>
    <r>
      <rPr>
        <sz val="12"/>
        <rFont val="Calibri Light"/>
        <family val="2"/>
        <scheme val="major"/>
      </rPr>
      <t xml:space="preserve">
</t>
    </r>
  </si>
  <si>
    <t>Responsible Person Name:</t>
  </si>
  <si>
    <t>Number of months person has been responsible for the goal or objective:</t>
  </si>
  <si>
    <t>Department or Division Summary:</t>
  </si>
  <si>
    <r>
      <t xml:space="preserve">Describe how each goal and objective is...
</t>
    </r>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and </t>
    </r>
    <r>
      <rPr>
        <b/>
        <u/>
        <sz val="12"/>
        <color theme="1"/>
        <rFont val="Calibri Light"/>
        <family val="2"/>
        <scheme val="major"/>
      </rPr>
      <t>T</t>
    </r>
    <r>
      <rPr>
        <sz val="12"/>
        <color theme="1"/>
        <rFont val="Calibri Light"/>
        <family val="2"/>
        <scheme val="major"/>
      </rPr>
      <t>ime-bound</t>
    </r>
  </si>
  <si>
    <t>Department or Division:</t>
  </si>
  <si>
    <t>Legal Responsibilities Satisfied:</t>
  </si>
  <si>
    <t>Legal Responsibilities Satisfied</t>
  </si>
  <si>
    <t>(i.e. Goal 1 - Insert description, Strategy 1.1 - Insert Description, Objective 1.1.1 - Insert Description)</t>
  </si>
  <si>
    <t>Responsible Person</t>
  </si>
  <si>
    <t>Program Names:</t>
  </si>
  <si>
    <t>How the Agency is Measuring its Performance</t>
  </si>
  <si>
    <t>Agency Name:</t>
  </si>
  <si>
    <t>Date Report Submitted:</t>
  </si>
  <si>
    <t>Entity Performing the Review and Whether Reviewing Entity External or Internal</t>
  </si>
  <si>
    <t>Date Review Began (MM/DD/YYYY) and Date Review Ended (MM/DD/YYYY)</t>
  </si>
  <si>
    <t>Level Requires Inform General Assembly</t>
  </si>
  <si>
    <t>Does the Agency have any restructuring recommendations</t>
  </si>
  <si>
    <t>Yes</t>
  </si>
  <si>
    <t>No</t>
  </si>
  <si>
    <t>2015-16</t>
  </si>
  <si>
    <t>Objective # and Description:</t>
  </si>
  <si>
    <t>Copy and paste this information from the fifth column of the Strategy, Objectives and Responsibility Chart</t>
  </si>
  <si>
    <t>Does the agency believe this year's Restructuring Report was less burdensome than last year's?</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</si>
  <si>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 Below is a template to </t>
    </r>
    <r>
      <rPr>
        <b/>
        <u/>
        <sz val="13"/>
        <color theme="1"/>
        <rFont val="Calibri Light"/>
        <family val="2"/>
        <scheme val="major"/>
      </rPr>
      <t>complete for each Objective</t>
    </r>
    <r>
      <rPr>
        <sz val="13"/>
        <color theme="1"/>
        <rFont val="Calibri Light"/>
        <family val="2"/>
        <scheme val="major"/>
      </rPr>
      <t xml:space="preserve">  listed in the Strategy, Objectives and Responsibility Chart.   It is recommended that the agency copy and paste the data in this tab into multiple other tabs, while it is still blank.  The agency will then have a blank version to complete for each separate Objective.  The agency needs to provide information in all the cells that are highlighted.  Please save the information related to each Objective as a separate tab in the excel document.  Label each Tab, "O__" and insert the applicable numbers in the blanks (For example "O1.1.1"). </t>
    </r>
    <r>
      <rPr>
        <b/>
        <sz val="13"/>
        <color theme="1"/>
        <rFont val="Calibri Light"/>
        <family val="2"/>
        <scheme val="major"/>
      </rPr>
      <t xml:space="preserve"> </t>
    </r>
    <r>
      <rPr>
        <sz val="13"/>
        <color theme="1"/>
        <rFont val="Calibri Light"/>
        <family val="2"/>
        <scheme val="major"/>
      </rPr>
      <t xml:space="preserve">NOTE:  Call House Staff if the agency has any questions or needs any assistance in completing the information below.   </t>
    </r>
    <r>
      <rPr>
        <b/>
        <sz val="13"/>
        <color theme="1"/>
        <rFont val="Calibri Light"/>
        <family val="2"/>
        <scheme val="major"/>
      </rPr>
      <t xml:space="preserve">  </t>
    </r>
  </si>
  <si>
    <t># and description of Strategy the Objective is under:</t>
  </si>
  <si>
    <t># and description of Goal the Objective is helping accomplish:</t>
  </si>
  <si>
    <t>Amount Budgeted and Spent To Accomplish Objective</t>
  </si>
  <si>
    <t>Total Actually Spent:</t>
  </si>
  <si>
    <t>Agency will provide next year</t>
  </si>
  <si>
    <t>Total Budgeted for this fiscal year:</t>
  </si>
  <si>
    <t>Does the state or federal government require the agency to track this? (provide any additional explanation needed, two cells over)</t>
  </si>
  <si>
    <t>Insert any further explanation, if needed</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</si>
  <si>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</si>
  <si>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</si>
  <si>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t>The agency does not need to insert the information for the rest of the columns for any strategy, type "n/a"</t>
  </si>
  <si>
    <t xml:space="preserve">Enter all the agency programs which are helping accomplish this objective.  The agency can determine this by sorting the Associated Programs Chart by the "Objective the Program Helps Accomplish" column </t>
  </si>
  <si>
    <r>
      <rPr>
        <i/>
        <u/>
        <sz val="13"/>
        <color theme="1"/>
        <rFont val="Calibri Light"/>
        <family val="2"/>
        <scheme val="major"/>
      </rPr>
      <t>Instructions</t>
    </r>
    <r>
      <rPr>
        <sz val="13"/>
        <color theme="1"/>
        <rFont val="Calibri Light"/>
        <family val="2"/>
        <scheme val="major"/>
      </rPr>
      <t xml:space="preserve">:  Please copy and paste the chart and questions below as many times as needed so the agency can provide this information for </t>
    </r>
    <r>
      <rPr>
        <u/>
        <sz val="13"/>
        <color theme="1"/>
        <rFont val="Calibri Light"/>
        <family val="2"/>
        <scheme val="major"/>
      </rPr>
      <t xml:space="preserve">each </t>
    </r>
    <r>
      <rPr>
        <sz val="13"/>
        <color theme="1"/>
        <rFont val="Calibri Light"/>
        <family val="2"/>
        <scheme val="major"/>
      </rPr>
      <t xml:space="preserve">Performance Measure that applies to this objective.  
1) In the cell next to, “Performance Measure,” enter the performance measure just like the agency did in the accountability report.  
2) In the cell next to, "Type of Measure," pick the type of measure that best fits the performance measure from the drop down box (see Types of Performance Measures explained below).  
3) In the next set of cells enter the actual and target results for each year.  Next to "Actual Results," enter the actual value the agency had for that performance measure at the end of that year.  Next to "Target Results,” enter the target value the agency wanted to reach for the performance measure for that year.  Next to "Minimum acceptable level," enter the minimum level for this performance measure that the agency would find acceptable.  Including a minimum acceptable level and target level will hopefully encourage the agency to continually set challenging targets each year.  If the agency did not utilize a particular performance measure during certain years, then enter the following next to the applicable "Actual Results" and "Target Results," - “Agency did not use PM during this year.”  
4) In the last set of cells, answer the questions to provide Details about each measure.  In the cell next to, "Is agency required to keep track of this by the state or federal government," pick State from the drop down menu if an entity in state government requires the agency to track this information, Federal if an entity in the federal government requires the agency to track this information, or Only Agency Selected if there is no state or federal entity that requires the agency to track this information and the agency selected it.  </t>
    </r>
  </si>
  <si>
    <t>Copy and paste this information from the Strategic Budgeting Chart</t>
  </si>
  <si>
    <r>
      <rPr>
        <i/>
        <u/>
        <sz val="13"/>
        <color theme="1"/>
        <rFont val="Calibri Light"/>
        <family val="2"/>
        <scheme val="major"/>
      </rPr>
      <t>Instructions</t>
    </r>
    <r>
      <rPr>
        <sz val="13"/>
        <color theme="1"/>
        <rFont val="Calibri Light"/>
        <family val="2"/>
        <scheme val="major"/>
      </rPr>
      <t xml:space="preserve">:  Provide the agency's mission, vision and laws (i.e. state and/or federal statutes) which serve as the basis for the agency's mission and vision.  </t>
    </r>
  </si>
  <si>
    <t xml:space="preserve">(Ex. Output = rumble strips are installed on the sides of a road; Outcome = incidents decrease and public perceives that the road is safer)  Just enter the intended outcome
</t>
  </si>
  <si>
    <t xml:space="preserve">(Ex. Output = rumble strips are installed on the sides of a road; Outcome = incidents decrease and public perceives that the road is safer)
Just enter the intended outcome  </t>
  </si>
  <si>
    <r>
      <rPr>
        <b/>
        <sz val="18"/>
        <color theme="1"/>
        <rFont val="Calibri Light"/>
        <family val="2"/>
        <scheme val="major"/>
      </rPr>
      <t xml:space="preserve">This is the next chart because once the agency determines its goals, and those responsible for each goal, it then needs to determine the strategy and objectives to accomplish each goal.  To ensure accountability, one person should be responsible for each objective.  This can be the same person responsible for the goal, if it is a small agency, or, for larger agencies, a person who reports to the person responsible for the goal.  The same person is not required to be responsible for all of the objectives. </t>
    </r>
    <r>
      <rPr>
        <sz val="12"/>
        <color theme="1"/>
        <rFont val="Calibri Light"/>
        <family val="2"/>
        <scheme val="major"/>
      </rPr>
      <t xml:space="preserve"> </t>
    </r>
  </si>
  <si>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1) Under the "Legal Responsibilities Satisfied" column, enter the legal responsibilities (i.e. state and/or federal statutes and provisos) the goal or objective is satisfying.  For each goal, the agency can copy and paste the information from the Mission, Vision and Goals Chart.  All of the legal standards mentioned for a particular goal should be included next to one of the objectives under that goal.  When listing the Legal Responsibilities Satisfied, the agency can group the standards together when applicable (i.e. 63-19-320 thru 63-19-370).  Make sure it is clear whether the agency is referencing state or federal laws and whether it is a proviso or statute.
2) Under the "Strategic Plan Part and Description" column, enter the strategic plan part number and description (i.e. Goal 1 - Increase the number of job opportunities available to juveniles to 20 per juvenile within the next 2 years).  For each goal, the agency can copy and paste the information from the Mission, Vision and Goals Chart.  If the agency is still utilizing the same strategies and objectives it submitted as part of the Accountability Report, it can copy and paste those into this chart, then fill in the remainder of the columns.  However, if the agency has trouble explaining how each objective is SMART, it may need to revise its objectives.  In addition, if the agency has revised its strategic plan since submitting its last Accountability Report, please provide information from the most current strategic plan.  
3) Under the "Describe how it is SMART" column, enter the information which shows how each goal and objective is Specific, Measurable, Attainable, Relevant and Time-bound.  
4) Under the "Public Benefit/Intended Outcome" column, enter the intended outcome of accomplishing each goal and objective.   
5) Under the "Responsible Person" columns, provide information about the individual who has primary responsibility/accountability for each goal and objective.  The Responsible Person for a goal has different teams of employees beneath him/her to help accomplish the goal.  The Responsible Person for an objective has employees and possibly different teams of employees beneath him/her to help accomplish the objective.  The Responsible Person for a goal is the person who, in conjunction with his/her team(s) and approval from higher level superiors, determines the strategy and objectives needed to accomplish the goal.  The Responsible Person for an objective is the person who, in conjunction with his/her employees and approval from higher level superiors, sets the performance measure targets and heads the game plan for how to accomplish the objective for which he/she is responsible.  Under the "Position" column, enter the Responsible Person's position/title at the agency.  Under "Office Address" column, enter the address for the office from which the Responsible Person works.  Under the "Department/Division" column, enter the department or division at the agency in which the Responsible Person works.  Under the "Department/Division Summary" column, enter a brief summary (no more than 1-2 sentences) of what that department or division does in the agency. </t>
    </r>
  </si>
  <si>
    <r>
      <rPr>
        <i/>
        <u/>
        <sz val="13"/>
        <color theme="1"/>
        <rFont val="Calibri Light"/>
        <family val="2"/>
        <scheme val="major"/>
      </rPr>
      <t>Instructions</t>
    </r>
    <r>
      <rPr>
        <sz val="13"/>
        <color theme="1"/>
        <rFont val="Calibri Light"/>
        <family val="2"/>
        <scheme val="major"/>
      </rPr>
      <t xml:space="preserve">:  
1) Under the "Legal Responsibilities Satisfied" column, enter the legal responsibilities (i.e. state and/or federal statutes and provisos) the goal is satisfying.  All of the laws mentioned in the previous chart (i.e. Legal Standards Chart) should be included next to one of the agency's goals.  When listing the Legal Responsibilities Satisfied, the agency can group the standards together when applicable (i.e. SC Code 63-19-320 thru 63-19-450).  Make sure it is clear whether the agency is referencing state or federal laws and whether it is a proviso or statute.
2) Under the "Goals and Description" column, enter the number and description of the goal which will help the agency achieve its vision (i.e. Goal 1 - Increase the number of job opportunities available to juveniles to 20 per juvenile within the next 2 years).  The agency should have 3-4 high level goals. 
3) Under the "Describe how the Goal is SMART" column, enter the information which shows the goal is Specific, Measurable, Attainable, Relevant and Time-bound.  
4) Under the "Public Benefit/Intended Outcome" column, enter the intended outcome of accomplishing the goal.   
5) Under the "Responsible Person" columns, provide information about the individual who has primary responsibility/accountability for each goal.  The Responsible Person has different teams of employees beneath him/her to help accomplish the goal.  The Responsible Person is the person who, in conjunction with his/her team(s) and approval from higher level superiors, determines the strategy and objectives to accomplish the goal.  In addition, this is the person who monitors the progress and makes any changes needed to the strategies and objectives to ensure the goal is accomplished.  Under the "Position" column, enter the Responsible Person's position/title at the agency.  </t>
    </r>
  </si>
  <si>
    <r>
      <rPr>
        <b/>
        <sz val="18"/>
        <color theme="1"/>
        <rFont val="Calibri Light"/>
        <family val="2"/>
        <scheme val="major"/>
      </rPr>
      <t xml:space="preserve">This is the next chart because once the agency determines the associated programs and amount of funds it is allocating to accomplish each objective, the agency needs to ensure it has proper performance measures established to track how effectively and efficiently it is utilizing the resources allocated.  The agency also needs to consider potential negative impacts which may arise, and need to be addressed, if the objective is not accomplished; ensure the agency is addressing issues raised in previous audits or reviews; and continually consider which partners the agency could work with to more effectively and efficiently accomplish each objective. </t>
    </r>
    <r>
      <rPr>
        <sz val="12"/>
        <color theme="1"/>
        <rFont val="Calibri Light"/>
        <family val="2"/>
        <scheme val="major"/>
      </rPr>
      <t xml:space="preserve"> </t>
    </r>
  </si>
  <si>
    <r>
      <rPr>
        <i/>
        <u/>
        <sz val="13"/>
        <color theme="1"/>
        <rFont val="Calibri Light"/>
        <family val="2"/>
        <scheme val="major"/>
      </rPr>
      <t>Instructions</t>
    </r>
    <r>
      <rPr>
        <sz val="13"/>
        <color theme="1"/>
        <rFont val="Calibri Light"/>
        <family val="2"/>
        <scheme val="major"/>
      </rPr>
      <t xml:space="preserve">:  Please list what the agency considers the most potential negative impact to the public that may occur as a result of the agency not accomplishing this objective.  Next to, "Most Potential Negative Impact," enter the most potential negative impact to the public that may occur as a result of the agency not accomplishing the objective.  Next to, "Level Requires Outside Help," enter the level at which the agency believes it needs outside help.  Next to, "Outside Help to Request," enter the entities to whom the agency would reach out if the potential negative impact rises to that level.  Next to, "Level Requires Inform General Assembly," enter the level at which the agency thinks the General Assembly should be put on notice of the level at which the potential negative impact has risen.  Next to, "3 General Assembly Options," enter three options for what the General Assembly could do to help resolve the issue before it became a crisis.  The House Legislative Oversight Committee will provide this information to all other House standing committees, but will not address it itself until the agency is under study.  </t>
    </r>
  </si>
  <si>
    <r>
      <rPr>
        <i/>
        <u/>
        <sz val="13"/>
        <color theme="1"/>
        <rFont val="Calibri Light"/>
        <family val="2"/>
        <scheme val="major"/>
      </rPr>
      <t>Instructions</t>
    </r>
    <r>
      <rPr>
        <sz val="13"/>
        <color theme="1"/>
        <rFont val="Calibri Light"/>
        <family val="2"/>
        <scheme val="major"/>
      </rPr>
      <t xml:space="preserve">:   Below please list all external or internal reviews, audits, investigations or studies (“Reviews”) of the agency which occurred during the past fiscal year that relates/impacts this objective.  Please remember to maintain an electronic copy of each Review and any other information generated by the entity performing the Review as copies may be requested when the agency is under study.  NOTE:  Responses are not limited to the number of rows below that have borders around them, please insert as many rows as needed.  </t>
    </r>
  </si>
  <si>
    <t>Ways Agency Works with Current Partner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</si>
  <si>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</si>
  <si>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Agency Head</t>
  </si>
  <si>
    <t>First Name</t>
  </si>
  <si>
    <t>Last Name:</t>
  </si>
  <si>
    <t>Email Address:</t>
  </si>
  <si>
    <t>Phone Number:</t>
  </si>
  <si>
    <t>Department of Archives and History</t>
  </si>
  <si>
    <t>Emerson</t>
  </si>
  <si>
    <t>eemerson@scdah.sc.gov</t>
  </si>
  <si>
    <t>803-896-6185</t>
  </si>
  <si>
    <t>W. Eric</t>
  </si>
  <si>
    <t>To preserve and promote the documentary and cultural heritage of the state through the state archives, historic preservation, and education programs.</t>
  </si>
  <si>
    <t>To be a leader in preserving and advocating on behalf of the state's documentary and cultural heritage and to serve as a model for the nation's other state historical institutions and organizations.</t>
  </si>
  <si>
    <t>SC Code 60-11; 54 U.S.C. § 302301</t>
  </si>
  <si>
    <t>Steve Tuttle</t>
  </si>
  <si>
    <t>Deputy Director for Archives and Records Management</t>
  </si>
  <si>
    <t>Grace Salter</t>
  </si>
  <si>
    <t>Agency Advancement Coordinator</t>
  </si>
  <si>
    <t>State Historic Preservation Office</t>
  </si>
  <si>
    <t>Richard Harris</t>
  </si>
  <si>
    <t>6 months</t>
  </si>
  <si>
    <t xml:space="preserve">Manager, Records Management </t>
  </si>
  <si>
    <t>Archives and Records Management</t>
  </si>
  <si>
    <t>8301 Parklane Road, Columbia, SC 29223</t>
  </si>
  <si>
    <t>Elizabeth Johnson</t>
  </si>
  <si>
    <t>Deputy State Historic Preservation Officer</t>
  </si>
  <si>
    <t>Objective 3.1.1 - Conduct an internal assessment of the agency's Preservation Conference and Civil War Symposium to improve event marketing in 2015/16</t>
  </si>
  <si>
    <t>Objective 3.3.1 - Complete the installation of moveable shelving in the final section of the first stack at the Archives in 2015/16</t>
  </si>
  <si>
    <t>Objective 3.3.2 - Request funds for the expansion of the agency's digital storage capacity by 50 percent in 2015/16</t>
  </si>
  <si>
    <t>Strategy 1.2 - Continue both internal and external collaboration</t>
  </si>
  <si>
    <t>Strategy 1.3 - Encourage and facilitate staff involvement in historical and professional organizations</t>
  </si>
  <si>
    <t>Strategy 2.1 - Explore new ways to use technology</t>
  </si>
  <si>
    <t>Strategy 3.1 - Establish marketing strategies for services and products</t>
  </si>
  <si>
    <t>Strategy 3.3 - Expand the archival storage capacity of the Archives and Records Center</t>
  </si>
  <si>
    <t>Strategy 3.4 - Expand agency internships and volunteer program to enhance staff resources</t>
  </si>
  <si>
    <t>Goal 4 - Increase and enhance preservation of, and access to South Carolina state and local government records in 2015/16</t>
  </si>
  <si>
    <t>Strategy 4.1 - Digitize historically significant state and local government historical records</t>
  </si>
  <si>
    <t>Objective 4.1.1 - Increase the number of files added to the agency online record index by five percent in 2015/16</t>
  </si>
  <si>
    <t>Objective 4.1.2 - Ingest and make available county council records  for 23 counties through the Electronic Records Archives in 2015/16</t>
  </si>
  <si>
    <t xml:space="preserve">Strategy 4.2 - Enhance the Agency's records program visibility and accountability </t>
  </si>
  <si>
    <t>Objective 4.2.1 - Intensify the agency's Social Media presence by increasing all postings by 25 percent in 2015/16</t>
  </si>
  <si>
    <t>Objective 4.2.2 - Revive the State Historic Records Advisory Board through appointments by the Governor in 2015/16</t>
  </si>
  <si>
    <t>Strategy 4.3 - Increase accessibility to the Archives' records through arrangement, description, conservation, digitization and online access</t>
  </si>
  <si>
    <r>
      <t>Objective 4.3.2 - Complete the first phase (25,000 survey records) of the Historic Properties Database</t>
    </r>
    <r>
      <rPr>
        <i/>
        <sz val="12"/>
        <color theme="1"/>
        <rFont val="Calibri Light"/>
        <scheme val="major"/>
      </rPr>
      <t xml:space="preserve"> </t>
    </r>
    <r>
      <rPr>
        <sz val="12"/>
        <color theme="1"/>
        <rFont val="Calibri Light"/>
        <family val="2"/>
        <scheme val="major"/>
      </rPr>
      <t>in 2015/16</t>
    </r>
  </si>
  <si>
    <t>Objective 1.2.1 - Establish divisional bi-monthly meetings to ensure divisional collaboration</t>
  </si>
  <si>
    <t>W. Eric Emerson</t>
  </si>
  <si>
    <t>Administration</t>
  </si>
  <si>
    <t>SC Code 60-11-30; 60-11-70 through 60-11-120; 30-1-40-30-1-120; 54 U.S.C. Code § 302301</t>
  </si>
  <si>
    <t>Objective 1.2.2 - In 2015/16 continue collaboration with the Confederate Relic Room, South Caroliniana Library, USC Press to sponsor and organize agency symposia</t>
  </si>
  <si>
    <t>Goal 1 - To promote and encourage understanding, appreciation, and preservation of the state's history and heritage in 2015/16.</t>
  </si>
  <si>
    <t>Strategy 1.1 - Offer appropriate educational programs and products for different audiences in 2015/16</t>
  </si>
  <si>
    <t>Objective 1.1.1 - Offer ten records management workshops annually for state and local government agencies in 2015/16.</t>
  </si>
  <si>
    <t>Objective 1.1.2 - Complete the distribution of the recently revised " A Teacher's Guide to African American Historic Places in South Carolina" to state schools in 2015/16.</t>
  </si>
  <si>
    <t>The public benefit is derived through the more effective operation of a state agency.</t>
  </si>
  <si>
    <t>Public benefit includes increased education regarding the state's past while sharing resources for that purpose</t>
  </si>
  <si>
    <t>Goal 2 - To increase awareness, understanding, and use of the programs of SCDAH in 2015/16.</t>
  </si>
  <si>
    <t>Records Management Manager</t>
  </si>
  <si>
    <t>1 month</t>
  </si>
  <si>
    <t>Bryan Collars</t>
  </si>
  <si>
    <t>Digital Records Archivist</t>
  </si>
  <si>
    <t>Digital Archives Archivist</t>
  </si>
  <si>
    <t>Brenda House</t>
  </si>
  <si>
    <t>Patrick McCawley</t>
  </si>
  <si>
    <t>Archival Supervisor</t>
  </si>
  <si>
    <t>The public benefit/intended outcome of this goal is to enhance staff professionalism and performance.</t>
  </si>
  <si>
    <t>Objective 2.1.2 - Enhance use of diagnostic tools to maximize the agency's use of  Social Media in 2015/16.</t>
  </si>
  <si>
    <t>This goal is specific in its wording, measurable through managerial and staff feedback, attainable because the agency has conducted similar assessments in the past, relevant because gift shop sales account for much of the agency's generated revenue, and time bound because it is to be accomplished in 2015/16.</t>
  </si>
  <si>
    <t>This objective is specific in its wording, measurable through managerial and staff feedback, attainable because the agency has conducted similar assessments in the past, relevant because these two annually sponsored events account for much of the agency's outreach, and time bound because it is to be accomplished in 2015/16.</t>
  </si>
  <si>
    <t>This objective is specific in its wording, measurable through numbers and percentages, attainable as a focus of the agency, relevant because it broadens staff outreach, and time bound because it is to be accomplished in 2015/16.</t>
  </si>
  <si>
    <t>This objective is specific in its wording, measurable through the use of percentages, attainable through agency commitment, relevant because staff staff training affects performance, and time bound because it is to be accomplished in 2015/16.</t>
  </si>
  <si>
    <t>This objective is specific in the clarity of its intent, measurable by counting the number of division meetings held monthly, attainable because the agency has successfully increased its meetings in the past, relevant because it relates back to Goal 1 and helps ensure agency productivity and effectiveness, and time bound because it is to be accomplished in 2015/16.</t>
  </si>
  <si>
    <t>This objective is specific in the clarity of its intent, measurable by counting the number of schools that received the Guide, attainable because the agency has distributed earlier versions in past years, relevant because it relates back to Goal 1 and the agency mission statement, and time bound because it is to be accomplished in 2015/16.</t>
  </si>
  <si>
    <t>This objective is specific in the clarity of its intent, measurable by counting the number of workshops held, attainable because the agency sponsors a similar, but lesser, number of workshops annually, relevant because it relates back to Goal 1 and the agency mission statement, and time bound because it is to be accomplished in 2015/16.</t>
  </si>
  <si>
    <t>This objective is specific in its wording, measurable through a count of survey records entered, attainable because similar amounts of data have been entered in past, relevant because making the agency's records available to the public is the most important aspect of its mission, and time bound because it is to be accomplished in 2015/16.</t>
  </si>
  <si>
    <t>SC Code 60-11-30; 60-11-70 through 60-11-120; 30-1-40-30-1-120</t>
  </si>
  <si>
    <t>Division is responsible for all administrative functions of the agency including finance, human resources, facility management, information technology, security, and agency advancement.</t>
  </si>
  <si>
    <t>Deputy Dir. for Admin.</t>
  </si>
  <si>
    <t>Manager, Records Management</t>
  </si>
  <si>
    <t>The number of records management workshops held in previous years.</t>
  </si>
  <si>
    <t>Output Measure</t>
  </si>
  <si>
    <t>None</t>
  </si>
  <si>
    <t>N/A</t>
  </si>
  <si>
    <t xml:space="preserve">The State Historic Preservation Office encourages and facilitates the responsible stewardship of  preservation of South Carolina's irreplaceable historic and prehistoric places. </t>
  </si>
  <si>
    <t>Outcome Measure</t>
  </si>
  <si>
    <t>Distribution of the recently revised " A Teacher's Guide to African American Historic Places in South Carolina" completed.</t>
  </si>
  <si>
    <t>80% Distribution</t>
  </si>
  <si>
    <t>100% Distribution</t>
  </si>
  <si>
    <t>Targeted schools will not receive the publication, thereby preventing the dissemination of the information contained therein.</t>
  </si>
  <si>
    <t>Department of Education</t>
  </si>
  <si>
    <t>SC African American Heritage Commission (SCAAHC)</t>
  </si>
  <si>
    <t>State Entity</t>
  </si>
  <si>
    <t>SC Department of Education</t>
  </si>
  <si>
    <t>The SC Department of Education funded this project on behalf of the SCAAHC</t>
  </si>
  <si>
    <t>Objective 1.2.1 - Establish divisional bi-monthly meetings to ensure divisional collaboration.</t>
  </si>
  <si>
    <t>Efficiency Measure</t>
  </si>
  <si>
    <t>The holding of bi-monthly divisional meetings</t>
  </si>
  <si>
    <t>N/A; Established as a goal for 2015/16</t>
  </si>
  <si>
    <t>Bi-monthly divisional meetings</t>
  </si>
  <si>
    <t>Less interdepartmental collaboration resulting in decreased agency efficiency</t>
  </si>
  <si>
    <t>Director and SHPO</t>
  </si>
  <si>
    <t>W. Eric Emerson, Director and SHPO</t>
  </si>
  <si>
    <t>Outcome measure</t>
  </si>
  <si>
    <t>Hosted one symposium with the partner agencies</t>
  </si>
  <si>
    <t>Host one symposium with partner agencies</t>
  </si>
  <si>
    <t>Hosted one symposium with partner agencies</t>
  </si>
  <si>
    <t>Host more than one symposium with partner agencies</t>
  </si>
  <si>
    <t>State Agency</t>
  </si>
  <si>
    <t>South Caroliniana Library</t>
  </si>
  <si>
    <t>Collaborates to sponsor public symposia on topics of historical interest</t>
  </si>
  <si>
    <t>University Special Collections Library</t>
  </si>
  <si>
    <t>University of South Carolina Press</t>
  </si>
  <si>
    <t>University Press</t>
  </si>
  <si>
    <t xml:space="preserve">Goal 1 -To promote and encourage understanding, appreciation, and preservation of the state's history. </t>
  </si>
  <si>
    <t xml:space="preserve">The public benefit/intended outcome of this goal is to enhance public knowledge of the state's rich past, which helps facilitate the development of goal of developing an informed and participatory citizenry. </t>
  </si>
  <si>
    <t>This goal is specific in its wording, measurable through customer surveys, feedback, visitation and attendance, attainable because it is longtime focus of the agency, relevant because it is derived from the agency mission statement, and time bound because it is to be accomplished in 2015/16.</t>
  </si>
  <si>
    <t xml:space="preserve">Goal 2 -To increase awareness, understanding, and use of the programs of SCDAH. </t>
  </si>
  <si>
    <t xml:space="preserve">The public benefit/intended outcome of this goal is to make the public aware of the myriad programs and services offered by the agency for the public benefit. </t>
  </si>
  <si>
    <t>Goal 3 -To assess needs and identify and secure funding and resources to support the mission of SCDAH.</t>
  </si>
  <si>
    <t>Goal 4 - Increase and enhance preservation of, and access to, South Carolina state and local government records.</t>
  </si>
  <si>
    <t>This goal is specific in its wording, measurable through executive assessment, attainable because such assessments have been conducted periodically, relevant because the SCDAH derives much of its operating funds from generated revenue, and time bound because it is to be accomplished in 2015/16.</t>
  </si>
  <si>
    <t>This goal is specific in its wording, measurable through an accounting for the total number of records added to the archives and collections, attainable as a historic focus of the agency, relevant because it is at the core of the agency's mission statement, and time bound because it is to be accomplished in 2015/16.</t>
  </si>
  <si>
    <t xml:space="preserve">The public benefit/intended outcome of this goal is to enhance public access to government records, thereby making government more accountable while providing citizens with historical information that serves their interests. </t>
  </si>
  <si>
    <t xml:space="preserve">The public benefit/intended outcome of this goal is to increase public access to government records for the purpose of making government accountable to the people, while providing for historical research by the public. </t>
  </si>
  <si>
    <t>Measure total staff versus total staff belonging to professional organizations</t>
  </si>
  <si>
    <t>Input/Explanatory/Activity Measure</t>
  </si>
  <si>
    <t>N/A; Goal was established for 2015/16</t>
  </si>
  <si>
    <t>Staff memberships increase by 10 percent</t>
  </si>
  <si>
    <t>Staff memberships increase by 15 percent</t>
  </si>
  <si>
    <t>Whether or not the goal was attainable. In this case, it is attainable.</t>
  </si>
  <si>
    <t>Membership rates among staff will not be reached, thus limiting the further professional education of staff, and potentially affecting staff performance.</t>
  </si>
  <si>
    <t>The public benefit/intended outcome of this goal is to expand staff outreach to the public, thus expanding agency outreach.</t>
  </si>
  <si>
    <t>Percent increase of total staff presentations</t>
  </si>
  <si>
    <t>Increase staff presentations by 5%</t>
  </si>
  <si>
    <t>Increase staff presentations by 10%</t>
  </si>
  <si>
    <t>There would be less staff outreach than desired.</t>
  </si>
  <si>
    <t xml:space="preserve">The public benefit/intended outcome of this goal is to inform the public of new and expanded public access to the agency's collections, which will increase user convenience and decrease user costs. </t>
  </si>
  <si>
    <t>Steve Tuttle, Deputy Director for Archives and Records Management</t>
  </si>
  <si>
    <t>It is an important indicator of agency outreach.</t>
  </si>
  <si>
    <t>Time limitations on staff were considered, and the target value was chosen because it is attainable.</t>
  </si>
  <si>
    <t>Number of media outlets/social media sites contacted</t>
  </si>
  <si>
    <t xml:space="preserve">Social media notification </t>
  </si>
  <si>
    <t>All median used for notification</t>
  </si>
  <si>
    <t>This measure is necessary to ensure that the agency's customers are aware that they can access increasing number of the state's public records without visiting the State Archives at 8301 Parklane Road.</t>
  </si>
  <si>
    <t>The agency's customers would not be aware of the availability of online research until visiting 8301 Parklane Road.</t>
  </si>
  <si>
    <t>SC Code 60-11-30; 60-11-70 through 60-11-120; 30-1-40-30-1-120; 54 U.S.C. Code § 302301.</t>
  </si>
  <si>
    <t>Strategy 2.1 - Explore new ways to use technology.</t>
  </si>
  <si>
    <t xml:space="preserve">The public benefit/intended outcome of this goal is to provide the agency with the information necessary to enhance its ability to reach the most customers through the use of social media. </t>
  </si>
  <si>
    <t>The successful use of diagnostic tools to increase agency outreach</t>
  </si>
  <si>
    <t>Confederate Relic Room and Military Museum</t>
  </si>
  <si>
    <t>Fewer agency records managers would understand their responsibilities under the Public Records Act regarding the preservation or disposal of public records</t>
  </si>
  <si>
    <t xml:space="preserve">Total number of Records Management workshops held </t>
  </si>
  <si>
    <t xml:space="preserve">The public benefit/intended outcome of this goal is to enhance public knowledge of the educational symposia being organized and held at SCDAH. </t>
  </si>
  <si>
    <t>Whether or not the agency conducts an internal assessment</t>
  </si>
  <si>
    <t>It is a necessary undertaking at this point in the history of the agency's various symposia.</t>
  </si>
  <si>
    <t>The agency would not evaluate marketing for these events, thus ensuring similar attendance to past years.</t>
  </si>
  <si>
    <t xml:space="preserve">The public benefit/intended outcome of this goal is to assist the agency with generating revenue through its gift shop operations, thus diminishing the amount of state funds that would be necessary to fund the agency. </t>
  </si>
  <si>
    <t>Whether or not an assessment is conducted.</t>
  </si>
  <si>
    <t>It is a needed undertaking to ensure that the agency is maximizing its generated revenue.</t>
  </si>
  <si>
    <t>An assessment would not be conducted and agency gift shop operations would continue without change.</t>
  </si>
  <si>
    <t>The agency conducts an assessment in 2015/16.</t>
  </si>
  <si>
    <t>N/A; this objective was established for 2015/16.</t>
  </si>
  <si>
    <t>Considerations included whether or not an annual assessment was necessary and timely. This was answered in the affirmative.</t>
  </si>
  <si>
    <t xml:space="preserve">The public benefit/intended outcome of this goal is to assist the agency with generating increased revenue through its rental facilities, thus diminishing the amount of state funds that would be necessary to fund the agency. </t>
  </si>
  <si>
    <t xml:space="preserve">Deputy Director for Administration </t>
  </si>
  <si>
    <t>Whether or not the agency conducts a re-assessment of marketing and rental facilities.</t>
  </si>
  <si>
    <t>The agency conducts a re-assessment of marketing and rental facilities.</t>
  </si>
  <si>
    <t>Facility rentals are an important part of the agency's ability to generate revenue.</t>
  </si>
  <si>
    <t>Considerations included whether or not administrative staff would have sufficient time to conduct such an assessment. It was determined that they did have sufficient time to re-assess marketing and facility rentals.</t>
  </si>
  <si>
    <t>An assessment would not take place and agency facility rentals would continue as currently structured.</t>
  </si>
  <si>
    <t>There are no outside entities that could be of assistance with this objective.</t>
  </si>
  <si>
    <t>The public benefit/intended outcome of this goal is to ensure that the agency's revenue-generating activities do not conflict with its mission or service to the public.</t>
  </si>
  <si>
    <t>Whether or not a plan is created.</t>
  </si>
  <si>
    <t>N/A. This objective was established for 2015/16.</t>
  </si>
  <si>
    <t>A plan is not created for addressing this issue, and agency operations continue unchanged in this regard.</t>
  </si>
  <si>
    <t>Considerations included whether or not the agency's need to generate revenue for operations is compromising mission effectiveness in some areas.</t>
  </si>
  <si>
    <t xml:space="preserve">The public benefit/intended outcome of this goal is to improve public access to government records by providing more shelving, which will help the agency store more government records in climate-controlled conditions. </t>
  </si>
  <si>
    <t>Completed installation of moveable shelving in the first stack at the State Archives</t>
  </si>
  <si>
    <t>Partial completion of installation of moveable shelving in the first stack at the State Archives.</t>
  </si>
  <si>
    <t>Completion of installation of moveable shelving in the first stack at the State Archives.</t>
  </si>
  <si>
    <t>Considerations included whether or not the agency could afford to pay for the installation of the final section of shelving, and whether or not the project could be completed in 2015/16. The answer to both of these questions was affirmative.</t>
  </si>
  <si>
    <t>The agency would not complete installation of the shelving in 2015/16, thus delaying completion of the project into the next fiscal year.</t>
  </si>
  <si>
    <t>The receipt of increased funding to increase the agency's digital storage capacity by 50 percent in 2015/16.</t>
  </si>
  <si>
    <t>The receipt of some increased funding to increase the agency's digital storage capacity in 2015/16.</t>
  </si>
  <si>
    <t>Considerations included the rate at which the agency is preserving and making available electronic records from around state government and the possibility of receiving increased funding for electronic storage. The agency determined that more electronic storage capacity is needed, and the General Assembly would be favorably disposed to providing the funds for increased digital storage.</t>
  </si>
  <si>
    <t>The agency would not receive funds for increased storage capacity and would need to seek those funds in future legislative sessions or through other means.</t>
  </si>
  <si>
    <t>There is no negative impact that would necessitate the agency requiring outside help with this objective.</t>
  </si>
  <si>
    <t>There is no level of attainment that would warrant notification of the General Assembly.</t>
  </si>
  <si>
    <t>N/A. This unsuccessful pursuit of this objective would not result in a crisis, so it would not warrant resolution by the General Assembly.</t>
  </si>
  <si>
    <t>N/A. This objective was established for 2015/16</t>
  </si>
  <si>
    <t xml:space="preserve">The public benefit/intended outcome of this goal is to increase agency mission effectiveness without additional public expense through increased budgeting for personnel. </t>
  </si>
  <si>
    <t>Quantitative measure of all agency volunteers</t>
  </si>
  <si>
    <t>6 Volunteers</t>
  </si>
  <si>
    <t>6 volunteers</t>
  </si>
  <si>
    <t>7 volunteers</t>
  </si>
  <si>
    <t>1 Intern</t>
  </si>
  <si>
    <t>3 Interns</t>
  </si>
  <si>
    <t>Objective 3.4.2 - Triple the number of agency interns in 2015/16</t>
  </si>
  <si>
    <t>Quantitative measure of all agency interns</t>
  </si>
  <si>
    <t>2 Interns</t>
  </si>
  <si>
    <t>Interns serve a valuable purpose in the agency, and do so at little cost to the agency.</t>
  </si>
  <si>
    <t>The agency would have fewer interns to work on special projects.</t>
  </si>
  <si>
    <t>Strategy 3.5 - Maximize the use of agency human resources</t>
  </si>
  <si>
    <t>The public benefit/intended outcome of this goal is to maximize the agency's effectiveness in serving the public by filling staff positions authorized by state government.</t>
  </si>
  <si>
    <t>Quantitative measure of all unfilled, authorized positions</t>
  </si>
  <si>
    <t>Objective 3.5.1 -Fill 50 percent of the agency's unfilled authorized positions in 2015/16</t>
  </si>
  <si>
    <t>Objective 3.5.1 -Fill 50 percent of the agency's unfilled, authorized positions in 2015/16</t>
  </si>
  <si>
    <t>The agency has had a difficult time filling the remainder of its unfilled, authorized staff positions due to the competitive nature of the job market for the authorized positions.</t>
  </si>
  <si>
    <t>The attainability of the goal, the amount of time available to HR personnel, and the ability of the agency to recruit new employees for these in-demand positions were all considered for this target value. The target figure, though ambitious, is attainable.</t>
  </si>
  <si>
    <t>Questionable</t>
  </si>
  <si>
    <t>The agency will continue to have fewer staff than authorized to perform its mission.</t>
  </si>
  <si>
    <t xml:space="preserve">The public benefit/intended outcome of this goal is to increase the number of public records available online, thus adding to customer convenience for the user. </t>
  </si>
  <si>
    <t>Increasingly agency customers expect to view records online.</t>
  </si>
  <si>
    <t xml:space="preserve">Considerations included the amount of staff time needed to add records to the online records index. With the addition of recently hired digital archivists, this figure was deemed attainable. </t>
  </si>
  <si>
    <t>There will be fewer public records online to be viewed by visitors to the agency's website.</t>
  </si>
  <si>
    <t>Quantitative measure of the number of files added to the online record index</t>
  </si>
  <si>
    <t xml:space="preserve">Considerations included the amount of staff time needed to add records to the Electronic Records Archive. With the addition of recently hired digital archivists, this figure was deemed attainable. </t>
  </si>
  <si>
    <t>The public benefit/intended outcome of this goal is to increase public understanding and knowledge of the agency's various programs and services.</t>
  </si>
  <si>
    <t>Quantitative measure of the number of postings on social media sites</t>
  </si>
  <si>
    <t>Increasingly agency customers are turning to social media for information about the agency and its mission.</t>
  </si>
  <si>
    <t>The public benefit/intended outcome of this goal is to increase public understanding of the value of preserving historic records through the work of board members and the organizations that they serve.</t>
  </si>
  <si>
    <t>South Carolina is one of only a handful of states that have a State Historic Records Advisory Board that is non-functioning due to the expiration of all appointments.</t>
  </si>
  <si>
    <t>The State Historic Records Advisory Board becomes active in 2015/16.</t>
  </si>
  <si>
    <t xml:space="preserve">The South Carolina State Historic Records Advisory Board will remain dormant. </t>
  </si>
  <si>
    <t xml:space="preserve">The agency could consult with the Office of the Governor regarding appointments. </t>
  </si>
  <si>
    <t xml:space="preserve">The agency could consult with the Office of the Governor to ensure that the appointments are made. </t>
  </si>
  <si>
    <t xml:space="preserve">The agency will consult with the Office of the Governor to ensure that the appointments are made in 2015/16. </t>
  </si>
  <si>
    <t>The public benefit/intended outcome of this goal is to enhance public access to public records through use of the agency's Electronic Records Archive.</t>
  </si>
  <si>
    <t xml:space="preserve">Considerations included the amount of staff time needed for software installation and set-up and the amount of time needed for ingesting electronic records. With the addition of recently hired digital archivists, this goal seemed attainable. </t>
  </si>
  <si>
    <t>The software installation will remain incomplete until next fiscal year, and access to the South Carolina Electronic Records Archive will be delayed.</t>
  </si>
  <si>
    <t>The public benefit/intended outcome of this goal is to enhance public access to State Historic Preservation records through use of the Historic Records Properties Database.</t>
  </si>
  <si>
    <t>Quantitative measure of the number of survey records added to the Historic Properties Database in 2015/16</t>
  </si>
  <si>
    <t>Addition of 10,000 survey records to the Historic Properties Database</t>
  </si>
  <si>
    <t>Addition of 25,000 survey records to the Historic Properties Database</t>
  </si>
  <si>
    <t>The creation of the database and ingestion of the survey records will remain incomplete until next fiscal year, and public access to this database will be delayed.</t>
  </si>
  <si>
    <t>The public benefit/intended outcome of this goal is to ensure that the agency has sufficient digital storage capacity to house the online records that the public demand.</t>
  </si>
  <si>
    <t>The public will benefit through the more efficient and cost effective operation of state government, by administrators understanding how to effectively manage the voluminous records produced by government.</t>
  </si>
  <si>
    <t>The public benefit is that all South Carolina children will have the opportunity to learn of the valuable contributions of African Americans to the state's rich history.</t>
  </si>
  <si>
    <t>SC Code 60-11-30, 60-11-70 through 60-11-120; 30-1-40 through 30-1-120; 54 U.S.C. Code § 302301</t>
  </si>
  <si>
    <t>This objective is specific in the clarity of its intent, measurable by counting the number of symposia that result in collaboration with the agency's traditional partners, attainable because the agency has successfully collaborated with these agencies for past symposia, relevant because it relates back to Goal 1 and leads to inter-organization collaborations, and time bound because it is to be accomplished in 2015/16.</t>
  </si>
  <si>
    <t>Objective 3.1.2 - Develop an annual assessment of Gift Shop sales to evaluate the marketability of goods sold in 2015/16</t>
  </si>
  <si>
    <t xml:space="preserve">Division is responsible for preserving and making available historic public records and for helping state and local government agencies manage their records. </t>
  </si>
  <si>
    <t>This objective is specific in its wording, measurable through customer surveys, feedback, visitation and attendance, attainable as longtime goal of the agency, relevant because it is derived from the agency mission statement, and time bound because it is to be accomplished in 2015/16.</t>
  </si>
  <si>
    <t>This objective is specific in its wording, measurable through an evaluation of the installation process, attainable as through our knowledge of the installation process, relevant because making more records available to the public is an important part of the agency's mission, and time bound because it is to be accomplished in 2015/16.</t>
  </si>
  <si>
    <t>This objective is specific in its wording, measurable through an evaluation of whether or not the appointments are made, attainable because the agency has been informed that the appointments will be made, relevant because SHRAB serves a vital purpose in the preservation of the state's records, and time bound because it is to be accomplished in 2015/16.</t>
  </si>
  <si>
    <t>This objective is specific in its wording, measurable through an assessment of unfilled positions, attainable because the agency has added similar numbers of staff members in the past, relevant because the agency needs to be fully staffed to pursue its mission during this time of decreased budgets, and time bound because it is to be accomplished in 2015/16.</t>
  </si>
  <si>
    <t>This objective is specific in its wording, measurable through a count of the number of interns added, attainable because the agency has added similar number of interns in the past, relevant because the agency needs the assistance of interns to help pursue its mission during this time of decreased budgets, and time bound because it is to be accomplished in 2015/16.</t>
  </si>
  <si>
    <t>This objective is specific in its wording, measurable through a count of the number of volunteers added, attainable because the agency has added similar number of volunteers in the past, relevant because the agency needs volunteer labor to help pursue its mission during this time of decreased budgets, and time bound because it is to be accomplished in 2015/16.</t>
  </si>
  <si>
    <t>This objective is specific in its wording, measurable through managerial oversight, attainable because similar request have been made in the past, relevant because the agency needs increased digital storage capacity, and time bound because it is to be accomplished in 2015/16.</t>
  </si>
  <si>
    <t>This objective is specific in its wording, measurable through managerial oversight, attainable because shelving has been installed in the past, relevant because that agency needs more shelving to house collections, and time bound because it is to be accomplished in 2015/16.</t>
  </si>
  <si>
    <t>This objective is specific in its wording, managerial and staff input, attainable because similar plans have been developed in the past, relevant because mission essential functions and revenue generation oftentimes overlap, and time bound because it is to be accomplished in 2015/16.</t>
  </si>
  <si>
    <t>This objective is specific in its wording, measurable through managerial oversight, attainable because similar assessments have been conducted in the past, relevant because facility rentals account for much of the agency's generated revenue, and time bound because it is to be accomplished in 2015/16.</t>
  </si>
  <si>
    <t>This objective is specific in its wording, measurable through customer surveys, feedback, and visitation, attainable as longtime goal of the agency, relevant because it is derived from the agency mission statement, and time bound because it is to be accomplished in 2015/16.</t>
  </si>
  <si>
    <t>This objective is specific in its wording, measurable through oversight, attainable because the agency has conducted similar media campaigns in the past, relevant because it is leads to further customer use of the agency's collections, and time bound because it is to be accomplished in 2015/16.</t>
  </si>
  <si>
    <t>Objective 1.1.1 - Offer ten records management workshops annually for state and local government agencies in 2015/16</t>
  </si>
  <si>
    <t>Goal 1 - To promote and encourage understanding, appreciation, and preservation of the state's history and heritage in 2015/16</t>
  </si>
  <si>
    <t>Objective 1.1.2 - Complete the distribution of the recently revised " A Teacher's Guide to African American Historic Places in South Carolina" to state schools in 2015/16</t>
  </si>
  <si>
    <t>Objective 1.3.1 - Increase total staff membership in national historical and professional organizations by 15 percent in 2015/16</t>
  </si>
  <si>
    <t xml:space="preserve">Objective 1.3.2 - Increase the total number of outside presentations given by staff by 10 percent in 2015/16 </t>
  </si>
  <si>
    <t>Goal 2 - To increase awareness, understanding, and use of the programs of SCDAH in 2015/16</t>
  </si>
  <si>
    <t>Objective 2.1.1 - Conduct media campaign to notify potential customers and stakeholders of the agency's installation of Preservica and creation of the Electronic Records Archive in 2015/16</t>
  </si>
  <si>
    <t>Objective 2.1.2 - Enhance use of diagnostic tools to maximize the agency's use of  Social Media in 2015/16</t>
  </si>
  <si>
    <t>Goal 3 - To assess mission-essential needs for SCDAH and identify and secure new sources of generated funds to support its mission in 2015/16</t>
  </si>
  <si>
    <t>Strategy 3.1 - Establish new marketing strategies for services and products</t>
  </si>
  <si>
    <t>Objective 3.1.3 - Reassess SCDAH's marketing of rental facilities to discern trends in 2015/16</t>
  </si>
  <si>
    <t>Strategy 3.2 - Evaluate the impact of revenue generating activities on agency programs and make necessary adjustments to ensure those activities do not adversely impact the agency's mission</t>
  </si>
  <si>
    <t>Objective 3.2.1 - Develop a plan for ensuring that historical preservation and access issues are considered when evaluating other revenue sources for 2015/16</t>
  </si>
  <si>
    <t>Objective 3.4.1 - Increase the number of agency volunteers by 20 percent in 2015/16 to assist the agency with special projects</t>
  </si>
  <si>
    <r>
      <t xml:space="preserve">Objective 4.3.1 - Complete installation of Preservica and make accessible 400 GBs of data through the </t>
    </r>
    <r>
      <rPr>
        <sz val="12"/>
        <color theme="1"/>
        <rFont val="Calibri Light"/>
        <scheme val="major"/>
      </rPr>
      <t>South Carolina Electronic Records Archive (SCERA)</t>
    </r>
    <r>
      <rPr>
        <i/>
        <sz val="12"/>
        <color theme="1"/>
        <rFont val="Calibri Light"/>
        <scheme val="major"/>
      </rPr>
      <t xml:space="preserve"> </t>
    </r>
    <r>
      <rPr>
        <sz val="12"/>
        <color theme="1"/>
        <rFont val="Calibri Light"/>
        <family val="2"/>
        <scheme val="major"/>
      </rPr>
      <t>in 2015/16</t>
    </r>
  </si>
  <si>
    <t>The public benefit/intended outcome of this goal is to enhance public access to public records through use of the agency's South Carolina Electronic Records Archive (SCERA).</t>
  </si>
  <si>
    <t>Considerations included notification by the Office of the Governor that board members would be appointed in 2015/16. This became an objective with notification of that office that re-appointments would be made.</t>
  </si>
  <si>
    <t xml:space="preserve">Considerations included the amount of staff time needed to increase the number of social media postings. With the addition of a recently-hired agency advancement coordinator, this goal is attainable. </t>
  </si>
  <si>
    <t>The agency's creation of the South Carolina Electronic Records Archive has allowed it to ingest and make available large quantities of electronic records, thus resulting in the need for increased storage capacity.</t>
  </si>
  <si>
    <t>A plan is created for considering preservation and access issues when evaluating other revenue sources.</t>
  </si>
  <si>
    <t xml:space="preserve">This performance measure was chosen because the agency has progressively relied on increasing amounts of generated revenue to operate due to reduced state funding. At times this has led to conflict between the revenue generation for operations and the effectiveness of certain departments of the agency (i.e. microfilming). </t>
  </si>
  <si>
    <t>Administration; Archives and Records Management; State Historic Preservation Office</t>
  </si>
  <si>
    <t>Administration; Archives and Records Management</t>
  </si>
  <si>
    <t xml:space="preserve">Archives and Records Management and State Historic Preservation Office </t>
  </si>
  <si>
    <t>The SCAAHC undertook this project as part of its mission under the umbrella of SCDAH; SCDAH collaborates with the SCAAHC on numerous projects.</t>
  </si>
  <si>
    <t>This measure is important to ensuring that state and local government agency's are preserving or disposing of public records in keeping with the Public Records Act.</t>
  </si>
  <si>
    <t xml:space="preserve">State Historic Preservation Office (SHPO) </t>
  </si>
  <si>
    <t>The State Historic Preservation Office encourages and facilitates the responsible stewardship of  preservation of South Carolina's irreplaceable historic and prehistoric places.</t>
  </si>
  <si>
    <t>Agency will not increase public outreach through symposia on topics of historical interest.</t>
  </si>
  <si>
    <t>It is timely and quantifiable.</t>
  </si>
  <si>
    <t>Distribution of past agency publications were considered and this target information was deemed attainable.</t>
  </si>
  <si>
    <t>This goal is timely and necessary</t>
  </si>
  <si>
    <t>Available time of division heads was considered as well as the level of change within the organization. This goal was deemed attainable.</t>
  </si>
  <si>
    <t>Public benefit includes increased education regarding the state's past while sharing resources for that purpose.</t>
  </si>
  <si>
    <t>Host more than one public symposium in conjunction with the partner organizations listed in the objective.</t>
  </si>
  <si>
    <t>This measure is mission focused and vital to agency outreach.</t>
  </si>
  <si>
    <t>The agency's need to increase outreach was considered and the goal was deemed attainable.</t>
  </si>
  <si>
    <t>It is an important indicator of staff professionalism and motivation.</t>
  </si>
  <si>
    <t>The attainability of the goal was the primary determining factor considered, and the goal is attainable.</t>
  </si>
  <si>
    <t>It is an important method for maximizing social media use.</t>
  </si>
  <si>
    <t>Whether or not agency staff could be trained to use diagnostic tools in addition to their other responsibilities was the primary consideration. This goal is attainable.</t>
  </si>
  <si>
    <t>The agency would not maximize its use of social media to communicate with its customers.</t>
  </si>
  <si>
    <t>Goal 3 - To assess needs and identify and secure generated funds to support the mission of SCDAH in 2015/16</t>
  </si>
  <si>
    <t>An internal assessment is conducted.</t>
  </si>
  <si>
    <t>Whether or not attendance at the agency's various symposia could be improved with improved marketing. This goal is attainable.</t>
  </si>
  <si>
    <t>N/A. this objective was established for 2015/16.</t>
  </si>
  <si>
    <t>Goal 3 - To assess needs and identify and secure new sources of generated funds to support the mission of SCDAH in 2015/16</t>
  </si>
  <si>
    <t>The agency is in need of one last section of moveable shelving to complete the optimization of its shelving capacity at the State Archives.</t>
  </si>
  <si>
    <t>N/A. This goal was established for 2015/16.</t>
  </si>
  <si>
    <t>Volunteer labor is an important component of the agency's efforts to preserve and promote the state's history.</t>
  </si>
  <si>
    <t>Considerations included the number of volunteers that have previously served the agency and how much volunteer labor is required by the agency. Taking into consideration these factors, this goal is attainable.</t>
  </si>
  <si>
    <t>The agency will have similar numbers of volunteers to assist with its mission as in past years.</t>
  </si>
  <si>
    <t xml:space="preserve">Considerations included whether or not the agency believed that it can afford to hire new interns. We believe that this goal is attainable. </t>
  </si>
  <si>
    <t>Fill 20 percent of unfilled, authorized staff positions.</t>
  </si>
  <si>
    <t>Fill 50 percent of unfilled, authorized staff positions.</t>
  </si>
  <si>
    <t>Human Resources personnel are broadening the search for new employees through advertisements on professional organization websites, and in a wider distribution of online and printed publications.</t>
  </si>
  <si>
    <t>Increase the number of files added by 3 percent in 2015/16.</t>
  </si>
  <si>
    <t>Increase the number of files added by 5 percent in 2015/16.</t>
  </si>
  <si>
    <t>Increasingly agency customers expect to access public records online.</t>
  </si>
  <si>
    <t>Ingest and make available the county council records of at least 15 counties through the Electronic Records Archive in 2015/16.</t>
  </si>
  <si>
    <t>Ingest and make available the county council records of at least 23 counties through the Electronic Records Archive in 2015/16.</t>
  </si>
  <si>
    <t>Fewer county council records will appear in the Electronic Records Archive.</t>
  </si>
  <si>
    <t>Increase social media postings by 15 percent in 2015/16.</t>
  </si>
  <si>
    <t>Increase social media postings by 25 percent in 2015/16.</t>
  </si>
  <si>
    <t>There will be fewer social media postings regarding the agency and its activities.</t>
  </si>
  <si>
    <t>Whether or not the State Historic Records Advisory Board is activated in 2015/16.</t>
  </si>
  <si>
    <t>Completion of the Preservica installation and public access to the State Electronic Records Archive in 2015/16.</t>
  </si>
  <si>
    <t>Completion of the installation and public access to 400 GBs of data.</t>
  </si>
  <si>
    <t>Completion of the installation and public access to 200 GBs of data.</t>
  </si>
  <si>
    <t>Agency customers expect to access public records online from remote locations. The installation of this software and the creation of the Electronic Records Archive makes this possible.</t>
  </si>
  <si>
    <t>The public benefit/intended outcome of this goal is to enhance public access to State Historic Preservation Office records through use of the Historic Records Properties Database.</t>
  </si>
  <si>
    <t>Agency customers expect to access public records online from remote locations. The completion of this database and the addition of these survey records help the agency meet that customer demand.</t>
  </si>
  <si>
    <t xml:space="preserve">Considerations included the amount of staff time needed to develop the database, and the amount of time needed for ingesting survey records. With the addition of recently hired digital archivists, this goal seemed attainable.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</si>
</sst>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35" x14ac:knownFonts="1">
    <font>
      <sz val="10"/>
      <color theme="1"/>
      <name val="Arial"/>
      <family val="2"/>
    </font>
    <font>
      <b/>
      <sz val="10"/>
      <color theme="1"/>
      <name val="Arial"/>
      <family val="2"/>
    </font>
    <font>
      <b/>
      <sz val="12"/>
      <color theme="1"/>
      <name val="Calibri"/>
      <family val="2"/>
    </font>
    <font>
      <sz val="12"/>
      <color theme="1"/>
      <name val="Calibri"/>
      <family val="2"/>
    </font>
    <font>
      <b/>
      <sz val="28"/>
      <name val="Calibri"/>
      <family val="2"/>
    </font>
    <font>
      <b/>
      <sz val="28"/>
      <color theme="1"/>
      <name val="Calibri"/>
      <family val="2"/>
      <scheme val="minor"/>
    </font>
    <font>
      <sz val="12"/>
      <color theme="1"/>
      <name val="Arial"/>
      <family val="2"/>
    </font>
    <font>
      <b/>
      <sz val="18"/>
      <color theme="1"/>
      <name val="Calibri"/>
      <family val="2"/>
      <scheme val="minor"/>
    </font>
    <font>
      <b/>
      <sz val="14"/>
      <color theme="1"/>
      <name val="Calibri"/>
      <family val="2"/>
      <scheme val="minor"/>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3"/>
      <color theme="1"/>
      <name val="Calibri Light"/>
      <family val="2"/>
      <scheme val="major"/>
    </font>
    <font>
      <b/>
      <sz val="13"/>
      <color theme="1"/>
      <name val="Calibri Light"/>
      <family val="2"/>
      <scheme val="major"/>
    </font>
    <font>
      <b/>
      <sz val="12"/>
      <name val="Calibri Light"/>
      <family val="2"/>
      <scheme val="major"/>
    </font>
    <font>
      <b/>
      <i/>
      <sz val="12"/>
      <name val="Calibri Light"/>
      <family val="2"/>
      <scheme val="major"/>
    </font>
    <font>
      <b/>
      <u/>
      <sz val="12"/>
      <color theme="1"/>
      <name val="Calibri Light"/>
      <family val="2"/>
      <scheme val="major"/>
    </font>
    <font>
      <b/>
      <sz val="18"/>
      <color theme="1"/>
      <name val="Calibri Light"/>
      <family val="2"/>
      <scheme val="major"/>
    </font>
    <font>
      <b/>
      <i/>
      <sz val="13"/>
      <color theme="1"/>
      <name val="Calibri Light"/>
      <family val="2"/>
      <scheme val="major"/>
    </font>
    <font>
      <u/>
      <sz val="12"/>
      <color theme="1"/>
      <name val="Calibri Light"/>
      <family val="2"/>
      <scheme val="major"/>
    </font>
    <font>
      <sz val="18"/>
      <color theme="1"/>
      <name val="Arial"/>
      <family val="2"/>
    </font>
    <font>
      <b/>
      <sz val="14"/>
      <color theme="1"/>
      <name val="Calibri Light"/>
      <family val="2"/>
      <scheme val="major"/>
    </font>
    <font>
      <b/>
      <sz val="10"/>
      <name val="Calibri Light"/>
      <family val="2"/>
      <scheme val="major"/>
    </font>
    <font>
      <b/>
      <u/>
      <sz val="13"/>
      <color theme="1"/>
      <name val="Calibri Light"/>
      <family val="2"/>
      <scheme val="major"/>
    </font>
    <font>
      <u/>
      <sz val="10"/>
      <color theme="10"/>
      <name val="Arial"/>
      <family val="2"/>
    </font>
    <font>
      <u/>
      <sz val="9"/>
      <color theme="1"/>
      <name val="Arial"/>
      <family val="2"/>
    </font>
    <font>
      <b/>
      <sz val="10"/>
      <color theme="0"/>
      <name val="Arial"/>
      <family val="2"/>
    </font>
    <font>
      <sz val="12"/>
      <color theme="1"/>
      <name val="Calibri Light"/>
      <scheme val="major"/>
    </font>
    <font>
      <i/>
      <sz val="12"/>
      <color theme="1"/>
      <name val="Calibri Light"/>
      <scheme val="major"/>
    </font>
    <font>
      <sz val="12"/>
      <name val="Calibri Light"/>
      <scheme val="maj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A5A5A5"/>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s>
  <cellStyleXfs count="3">
    <xf numFmtId="0" fontId="0" fillId="0" borderId="0"/>
    <xf numFmtId="0" fontId="29" fillId="0" borderId="0" applyNumberFormat="0" applyFill="0" applyBorder="0" applyAlignment="0" applyProtection="0"/>
    <xf numFmtId="0" fontId="31" fillId="7" borderId="30" applyNumberFormat="0" applyAlignment="0" applyProtection="0"/>
  </cellStyleXfs>
  <cellXfs count="191">
    <xf numFmtId="0" fontId="0" fillId="0" borderId="0" xfId="0"/>
    <xf numFmtId="0" fontId="0" fillId="0" borderId="0" xfId="0" applyAlignment="1">
      <alignment vertical="top" wrapText="1"/>
    </xf>
    <xf numFmtId="0" fontId="1" fillId="0" borderId="0" xfId="0" applyFont="1" applyAlignment="1">
      <alignment vertical="top" wrapText="1"/>
    </xf>
    <xf numFmtId="0" fontId="2" fillId="0" borderId="0" xfId="0" applyFont="1" applyAlignment="1">
      <alignment vertical="center"/>
    </xf>
    <xf numFmtId="0" fontId="3" fillId="0" borderId="0" xfId="0" applyFont="1" applyAlignment="1">
      <alignment vertical="center"/>
    </xf>
    <xf numFmtId="0" fontId="0" fillId="0" borderId="0" xfId="0" applyFont="1" applyAlignment="1">
      <alignment horizontal="center"/>
    </xf>
    <xf numFmtId="0" fontId="4" fillId="0" borderId="0" xfId="0" applyFont="1" applyAlignment="1">
      <alignment horizontal="right" vertical="center"/>
    </xf>
    <xf numFmtId="0" fontId="5" fillId="0" borderId="0" xfId="0" applyFont="1" applyAlignment="1">
      <alignment horizontal="right"/>
    </xf>
    <xf numFmtId="0" fontId="6" fillId="0" borderId="0" xfId="0" applyFont="1" applyAlignment="1">
      <alignment horizontal="center"/>
    </xf>
    <xf numFmtId="0" fontId="7" fillId="0" borderId="0" xfId="0" applyFont="1" applyAlignment="1">
      <alignment horizontal="right"/>
    </xf>
    <xf numFmtId="0" fontId="0" fillId="0" borderId="0" xfId="0" applyBorder="1" applyAlignment="1">
      <alignment horizontal="left" vertical="top" wrapText="1"/>
    </xf>
    <xf numFmtId="0" fontId="11" fillId="0" borderId="0" xfId="0" applyFont="1" applyAlignment="1">
      <alignment horizontal="left" vertical="top" wrapText="1"/>
    </xf>
    <xf numFmtId="0" fontId="11" fillId="0" borderId="0" xfId="0" applyFont="1" applyFill="1" applyBorder="1" applyAlignment="1">
      <alignment horizontal="left" vertical="top" wrapText="1"/>
    </xf>
    <xf numFmtId="0" fontId="11" fillId="0" borderId="0" xfId="0" applyFont="1" applyBorder="1" applyAlignment="1">
      <alignment horizontal="left" vertical="top" wrapText="1"/>
    </xf>
    <xf numFmtId="0" fontId="11" fillId="4" borderId="0"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3" borderId="2" xfId="0" applyFont="1" applyFill="1" applyBorder="1" applyAlignment="1">
      <alignment horizontal="left" vertical="top" wrapText="1"/>
    </xf>
    <xf numFmtId="0" fontId="11" fillId="0" borderId="2" xfId="0" applyFont="1" applyFill="1" applyBorder="1" applyAlignment="1">
      <alignment horizontal="left" vertical="top" wrapText="1"/>
    </xf>
    <xf numFmtId="0" fontId="9" fillId="0" borderId="2" xfId="0" applyFont="1" applyBorder="1" applyAlignment="1">
      <alignment horizontal="left" vertical="top" wrapText="1"/>
    </xf>
    <xf numFmtId="14" fontId="11" fillId="3" borderId="2" xfId="0" applyNumberFormat="1" applyFont="1" applyFill="1" applyBorder="1" applyAlignment="1">
      <alignment horizontal="left" vertical="top" wrapText="1"/>
    </xf>
    <xf numFmtId="14" fontId="11" fillId="0" borderId="0" xfId="0" applyNumberFormat="1" applyFont="1" applyAlignment="1">
      <alignment horizontal="left" vertical="top" wrapText="1"/>
    </xf>
    <xf numFmtId="0" fontId="9" fillId="0" borderId="0" xfId="0" applyFont="1" applyBorder="1" applyAlignment="1">
      <alignment horizontal="left" vertical="top" wrapText="1"/>
    </xf>
    <xf numFmtId="49" fontId="11" fillId="0" borderId="0" xfId="0" applyNumberFormat="1" applyFont="1" applyBorder="1" applyAlignment="1">
      <alignment horizontal="left" vertical="top" wrapText="1"/>
    </xf>
    <xf numFmtId="0" fontId="12" fillId="0" borderId="0" xfId="0" applyFont="1" applyFill="1" applyBorder="1" applyAlignment="1">
      <alignment horizontal="left" vertical="top" wrapText="1"/>
    </xf>
    <xf numFmtId="164" fontId="11" fillId="0" borderId="2" xfId="0" applyNumberFormat="1" applyFont="1" applyFill="1" applyBorder="1" applyAlignment="1">
      <alignment horizontal="left" vertical="top" wrapText="1"/>
    </xf>
    <xf numFmtId="0" fontId="11" fillId="5" borderId="0" xfId="0" applyFont="1" applyFill="1" applyAlignment="1">
      <alignment vertical="top" wrapText="1"/>
    </xf>
    <xf numFmtId="0" fontId="9" fillId="5" borderId="0" xfId="0" applyFont="1" applyFill="1" applyAlignment="1">
      <alignment horizontal="right" vertical="top" wrapText="1"/>
    </xf>
    <xf numFmtId="0" fontId="11" fillId="0" borderId="0" xfId="0" applyFont="1" applyAlignment="1">
      <alignment vertical="top" wrapText="1"/>
    </xf>
    <xf numFmtId="0" fontId="11" fillId="3" borderId="20" xfId="0" applyFont="1" applyFill="1" applyBorder="1" applyAlignment="1">
      <alignment vertical="top" wrapText="1"/>
    </xf>
    <xf numFmtId="0" fontId="11" fillId="3" borderId="17" xfId="0" applyFont="1" applyFill="1" applyBorder="1" applyAlignment="1">
      <alignment vertical="top" wrapText="1"/>
    </xf>
    <xf numFmtId="0" fontId="11" fillId="4" borderId="0" xfId="0" applyFont="1" applyFill="1" applyAlignment="1">
      <alignment horizontal="left" vertical="top" wrapText="1"/>
    </xf>
    <xf numFmtId="0" fontId="11" fillId="5" borderId="20" xfId="0" applyFont="1" applyFill="1" applyBorder="1" applyAlignment="1">
      <alignment horizontal="left" vertical="top" wrapText="1"/>
    </xf>
    <xf numFmtId="0" fontId="11" fillId="5" borderId="14" xfId="0" applyFont="1" applyFill="1" applyBorder="1" applyAlignment="1">
      <alignment horizontal="left" vertical="top" wrapText="1"/>
    </xf>
    <xf numFmtId="0" fontId="11" fillId="5" borderId="2" xfId="0" applyFont="1" applyFill="1" applyBorder="1" applyAlignment="1">
      <alignment horizontal="left" vertical="top" wrapText="1"/>
    </xf>
    <xf numFmtId="0" fontId="11" fillId="5" borderId="15" xfId="0" applyFont="1" applyFill="1" applyBorder="1" applyAlignment="1">
      <alignment horizontal="left" vertical="top" wrapText="1"/>
    </xf>
    <xf numFmtId="0" fontId="11" fillId="0" borderId="0" xfId="0" applyFont="1" applyAlignment="1">
      <alignment wrapText="1"/>
    </xf>
    <xf numFmtId="0" fontId="11" fillId="0" borderId="0" xfId="0" applyFont="1" applyBorder="1" applyAlignment="1">
      <alignment wrapText="1"/>
    </xf>
    <xf numFmtId="0" fontId="11" fillId="3" borderId="2" xfId="0" applyFont="1" applyFill="1" applyBorder="1" applyAlignment="1">
      <alignment horizontal="left" vertical="top" wrapText="1"/>
    </xf>
    <xf numFmtId="0" fontId="20" fillId="2" borderId="3" xfId="0" applyFont="1" applyFill="1" applyBorder="1" applyAlignment="1">
      <alignment horizontal="center" vertical="top" wrapText="1"/>
    </xf>
    <xf numFmtId="0" fontId="11" fillId="0" borderId="0" xfId="0" applyFont="1" applyBorder="1" applyAlignment="1">
      <alignment horizontal="left" vertical="top" wrapText="1"/>
    </xf>
    <xf numFmtId="0" fontId="11" fillId="0" borderId="1" xfId="0" applyFont="1" applyBorder="1" applyAlignment="1">
      <alignment horizontal="left" vertical="top" wrapText="1"/>
    </xf>
    <xf numFmtId="0" fontId="9" fillId="6" borderId="0" xfId="0" applyFont="1" applyFill="1" applyBorder="1" applyAlignment="1">
      <alignment horizontal="left" vertical="top" wrapText="1"/>
    </xf>
    <xf numFmtId="0" fontId="9" fillId="6" borderId="0" xfId="0" applyFont="1" applyFill="1" applyAlignment="1">
      <alignment horizontal="left" vertical="top" wrapText="1"/>
    </xf>
    <xf numFmtId="0" fontId="14" fillId="0" borderId="7" xfId="0" applyFont="1" applyFill="1" applyBorder="1" applyAlignment="1">
      <alignment horizontal="left" vertical="top" wrapText="1"/>
    </xf>
    <xf numFmtId="0" fontId="9" fillId="0" borderId="0" xfId="0" applyFont="1" applyBorder="1" applyAlignment="1">
      <alignment vertical="top" wrapText="1"/>
    </xf>
    <xf numFmtId="0" fontId="11" fillId="0" borderId="0" xfId="0" applyFont="1" applyFill="1" applyBorder="1" applyAlignment="1">
      <alignment wrapText="1"/>
    </xf>
    <xf numFmtId="0" fontId="11" fillId="2" borderId="4" xfId="0" applyFont="1" applyFill="1" applyBorder="1" applyAlignment="1">
      <alignment horizontal="center" vertical="top" wrapText="1"/>
    </xf>
    <xf numFmtId="0" fontId="11" fillId="2" borderId="4" xfId="0" applyFont="1" applyFill="1" applyBorder="1" applyAlignment="1">
      <alignment vertical="top" wrapText="1"/>
    </xf>
    <xf numFmtId="0" fontId="11" fillId="2" borderId="12" xfId="0" applyFont="1" applyFill="1" applyBorder="1" applyAlignment="1">
      <alignment horizontal="center" vertical="top" wrapText="1"/>
    </xf>
    <xf numFmtId="0" fontId="11" fillId="3" borderId="17" xfId="0" applyFont="1" applyFill="1" applyBorder="1" applyAlignment="1">
      <alignment wrapText="1"/>
    </xf>
    <xf numFmtId="0" fontId="11" fillId="3" borderId="21" xfId="0" applyFont="1" applyFill="1" applyBorder="1" applyAlignment="1">
      <alignment wrapText="1"/>
    </xf>
    <xf numFmtId="0" fontId="11" fillId="3" borderId="1" xfId="0" applyFont="1" applyFill="1" applyBorder="1" applyAlignment="1">
      <alignment wrapText="1"/>
    </xf>
    <xf numFmtId="0" fontId="11" fillId="3" borderId="18" xfId="0" applyFont="1" applyFill="1" applyBorder="1" applyAlignment="1">
      <alignment wrapText="1"/>
    </xf>
    <xf numFmtId="0" fontId="11" fillId="3" borderId="20" xfId="0" applyFont="1" applyFill="1" applyBorder="1" applyAlignment="1">
      <alignment horizontal="left" vertical="top" wrapText="1"/>
    </xf>
    <xf numFmtId="0" fontId="11" fillId="3" borderId="19" xfId="0" applyFont="1" applyFill="1" applyBorder="1" applyAlignment="1">
      <alignment vertical="top" wrapText="1"/>
    </xf>
    <xf numFmtId="0" fontId="9" fillId="2" borderId="13" xfId="0" applyFont="1" applyFill="1" applyBorder="1" applyAlignment="1">
      <alignment horizontal="center" vertical="top" wrapText="1"/>
    </xf>
    <xf numFmtId="0" fontId="11" fillId="2" borderId="13" xfId="0" applyFont="1" applyFill="1" applyBorder="1" applyAlignment="1">
      <alignment horizontal="center" vertical="top" wrapText="1"/>
    </xf>
    <xf numFmtId="0" fontId="14" fillId="0" borderId="2" xfId="0" applyFont="1" applyFill="1" applyBorder="1" applyAlignment="1">
      <alignment horizontal="left" vertical="top" wrapText="1"/>
    </xf>
    <xf numFmtId="0" fontId="13" fillId="2" borderId="24" xfId="0" applyFont="1" applyFill="1" applyBorder="1" applyAlignment="1">
      <alignment horizontal="center" vertical="top" wrapText="1"/>
    </xf>
    <xf numFmtId="0" fontId="13" fillId="2" borderId="25" xfId="0" applyFont="1" applyFill="1" applyBorder="1" applyAlignment="1">
      <alignment horizontal="left" vertical="top" wrapText="1"/>
    </xf>
    <xf numFmtId="0" fontId="9" fillId="2" borderId="13" xfId="0" applyFont="1" applyFill="1" applyBorder="1" applyAlignment="1">
      <alignment vertical="top" wrapText="1"/>
    </xf>
    <xf numFmtId="0" fontId="9" fillId="2" borderId="24" xfId="0" applyFont="1" applyFill="1" applyBorder="1" applyAlignment="1">
      <alignment horizontal="center" vertical="top" wrapText="1"/>
    </xf>
    <xf numFmtId="0" fontId="11" fillId="3" borderId="27" xfId="0" applyFont="1" applyFill="1" applyBorder="1" applyAlignment="1">
      <alignment wrapText="1"/>
    </xf>
    <xf numFmtId="0" fontId="13" fillId="2" borderId="5" xfId="0" applyFont="1" applyFill="1" applyBorder="1" applyAlignment="1">
      <alignment horizontal="center" vertical="top" wrapText="1"/>
    </xf>
    <xf numFmtId="0" fontId="11" fillId="2" borderId="5" xfId="0" applyFont="1" applyFill="1" applyBorder="1" applyAlignment="1">
      <alignment vertical="top" wrapText="1"/>
    </xf>
    <xf numFmtId="0" fontId="11" fillId="3" borderId="28" xfId="0" applyFont="1" applyFill="1" applyBorder="1" applyAlignment="1">
      <alignment wrapText="1"/>
    </xf>
    <xf numFmtId="0" fontId="24" fillId="5" borderId="0" xfId="0" applyFont="1" applyFill="1" applyBorder="1" applyAlignment="1">
      <alignment horizontal="left" vertical="top" wrapText="1"/>
    </xf>
    <xf numFmtId="49" fontId="0" fillId="0" borderId="0" xfId="0" applyNumberFormat="1" applyFill="1" applyBorder="1" applyAlignment="1">
      <alignment horizontal="left" vertical="top" wrapText="1"/>
    </xf>
    <xf numFmtId="49" fontId="11" fillId="0" borderId="0" xfId="0" applyNumberFormat="1" applyFont="1" applyFill="1" applyBorder="1" applyAlignment="1">
      <alignment horizontal="left" vertical="top" wrapText="1"/>
    </xf>
    <xf numFmtId="0" fontId="7" fillId="3" borderId="0" xfId="0" applyFont="1" applyFill="1" applyAlignment="1">
      <alignment horizontal="left"/>
    </xf>
    <xf numFmtId="165" fontId="8" fillId="3" borderId="0" xfId="0" applyNumberFormat="1" applyFont="1" applyFill="1" applyAlignment="1">
      <alignment horizontal="left" vertical="top"/>
    </xf>
    <xf numFmtId="0" fontId="26" fillId="0" borderId="0" xfId="0" applyFont="1" applyAlignment="1">
      <alignment horizontal="left"/>
    </xf>
    <xf numFmtId="49" fontId="11" fillId="0" borderId="0" xfId="0" applyNumberFormat="1" applyFont="1" applyAlignment="1">
      <alignment horizontal="left" vertical="top" wrapText="1"/>
    </xf>
    <xf numFmtId="49" fontId="11" fillId="4" borderId="0" xfId="0" applyNumberFormat="1" applyFont="1" applyFill="1" applyAlignment="1">
      <alignment horizontal="left" vertical="top" wrapText="1"/>
    </xf>
    <xf numFmtId="49" fontId="11" fillId="0" borderId="2" xfId="0" applyNumberFormat="1" applyFont="1" applyBorder="1" applyAlignment="1">
      <alignment horizontal="left" vertical="top" wrapText="1"/>
    </xf>
    <xf numFmtId="49" fontId="9" fillId="0" borderId="0" xfId="0" applyNumberFormat="1" applyFont="1" applyBorder="1" applyAlignment="1">
      <alignment horizontal="left" vertical="top" wrapText="1"/>
    </xf>
    <xf numFmtId="49" fontId="11" fillId="5" borderId="0" xfId="0" applyNumberFormat="1" applyFont="1" applyFill="1" applyAlignment="1">
      <alignment vertical="top" wrapText="1"/>
    </xf>
    <xf numFmtId="49" fontId="9" fillId="2" borderId="13" xfId="0" applyNumberFormat="1" applyFont="1" applyFill="1" applyBorder="1" applyAlignment="1">
      <alignment horizontal="center" vertical="top" wrapText="1"/>
    </xf>
    <xf numFmtId="49" fontId="11" fillId="2" borderId="4" xfId="0" applyNumberFormat="1" applyFont="1" applyFill="1" applyBorder="1" applyAlignment="1">
      <alignment horizontal="center" vertical="top" wrapText="1"/>
    </xf>
    <xf numFmtId="49" fontId="11" fillId="5" borderId="20" xfId="0" applyNumberFormat="1" applyFont="1" applyFill="1" applyBorder="1" applyAlignment="1">
      <alignment horizontal="left" vertical="top" wrapText="1"/>
    </xf>
    <xf numFmtId="49" fontId="11" fillId="3" borderId="17" xfId="0" applyNumberFormat="1" applyFont="1" applyFill="1" applyBorder="1" applyAlignment="1">
      <alignment vertical="top" wrapText="1"/>
    </xf>
    <xf numFmtId="49" fontId="11" fillId="0" borderId="0" xfId="0" applyNumberFormat="1" applyFont="1" applyAlignment="1">
      <alignment vertical="top" wrapText="1"/>
    </xf>
    <xf numFmtId="0" fontId="0" fillId="0" borderId="0" xfId="0" applyAlignment="1">
      <alignment vertical="top" wrapText="1"/>
    </xf>
    <xf numFmtId="164" fontId="12" fillId="0" borderId="2" xfId="0" applyNumberFormat="1" applyFont="1" applyFill="1" applyBorder="1" applyAlignment="1">
      <alignment horizontal="left" vertical="top" wrapText="1"/>
    </xf>
    <xf numFmtId="49" fontId="0" fillId="3" borderId="2" xfId="0" applyNumberFormat="1" applyFill="1" applyBorder="1" applyAlignment="1">
      <alignment horizontal="left" vertical="top" wrapText="1"/>
    </xf>
    <xf numFmtId="0" fontId="30" fillId="0" borderId="0" xfId="0" applyFont="1" applyAlignment="1">
      <alignment horizontal="left"/>
    </xf>
    <xf numFmtId="0" fontId="0" fillId="3" borderId="0" xfId="0" applyFill="1"/>
    <xf numFmtId="0" fontId="0" fillId="0" borderId="0" xfId="0" applyAlignment="1">
      <alignment horizontal="left"/>
    </xf>
    <xf numFmtId="0" fontId="29" fillId="3" borderId="0" xfId="1" applyFill="1"/>
    <xf numFmtId="0" fontId="32" fillId="3" borderId="1" xfId="0" applyFont="1" applyFill="1" applyBorder="1" applyAlignment="1">
      <alignment horizontal="left" vertical="top" wrapText="1"/>
    </xf>
    <xf numFmtId="0" fontId="11" fillId="3" borderId="0" xfId="0" applyFont="1" applyFill="1" applyAlignment="1">
      <alignment vertical="top" wrapText="1"/>
    </xf>
    <xf numFmtId="0" fontId="11" fillId="3" borderId="17" xfId="0" applyNumberFormat="1" applyFont="1" applyFill="1" applyBorder="1" applyAlignment="1">
      <alignment vertical="top" wrapText="1"/>
    </xf>
    <xf numFmtId="0" fontId="11" fillId="3" borderId="2" xfId="0" applyFont="1" applyFill="1" applyBorder="1" applyAlignment="1">
      <alignment horizontal="left" vertical="top" wrapText="1"/>
    </xf>
    <xf numFmtId="0" fontId="12" fillId="3" borderId="2" xfId="0" applyFont="1" applyFill="1" applyBorder="1" applyAlignment="1">
      <alignment horizontal="left" vertical="top" wrapText="1"/>
    </xf>
    <xf numFmtId="0" fontId="11" fillId="0" borderId="0" xfId="0" applyFont="1" applyAlignment="1">
      <alignment horizontal="left" vertical="top" wrapText="1"/>
    </xf>
    <xf numFmtId="0" fontId="11" fillId="0" borderId="0" xfId="0" applyFont="1" applyBorder="1" applyAlignment="1">
      <alignment horizontal="left" vertical="top" wrapText="1"/>
    </xf>
    <xf numFmtId="0" fontId="11" fillId="0" borderId="2" xfId="0" applyFont="1" applyBorder="1" applyAlignment="1">
      <alignment horizontal="left" vertical="top" wrapText="1"/>
    </xf>
    <xf numFmtId="0" fontId="9" fillId="0" borderId="2" xfId="0" applyFont="1" applyBorder="1" applyAlignment="1">
      <alignment horizontal="left" vertical="top" wrapText="1"/>
    </xf>
    <xf numFmtId="0" fontId="9" fillId="0" borderId="0" xfId="0" applyFont="1" applyBorder="1" applyAlignment="1">
      <alignment horizontal="left" vertical="top" wrapText="1"/>
    </xf>
    <xf numFmtId="164" fontId="11" fillId="3" borderId="2" xfId="0" applyNumberFormat="1" applyFont="1" applyFill="1" applyBorder="1" applyAlignment="1">
      <alignment horizontal="left" vertical="top" wrapText="1"/>
    </xf>
    <xf numFmtId="0" fontId="32" fillId="3" borderId="20" xfId="0" applyFont="1" applyFill="1" applyBorder="1" applyAlignment="1">
      <alignment vertical="top" wrapText="1"/>
    </xf>
    <xf numFmtId="0" fontId="32" fillId="3" borderId="0" xfId="0" applyFont="1" applyFill="1" applyAlignment="1">
      <alignment vertical="top" wrapText="1"/>
    </xf>
    <xf numFmtId="0" fontId="32" fillId="3" borderId="11" xfId="0" applyFont="1" applyFill="1" applyBorder="1" applyAlignment="1">
      <alignment horizontal="left" vertical="top" wrapText="1"/>
    </xf>
    <xf numFmtId="0" fontId="32" fillId="3" borderId="20" xfId="0" applyFont="1" applyFill="1" applyBorder="1" applyAlignment="1">
      <alignment horizontal="left" vertical="top" wrapText="1"/>
    </xf>
    <xf numFmtId="0" fontId="32" fillId="3" borderId="23" xfId="0" applyFont="1" applyFill="1" applyBorder="1" applyAlignment="1">
      <alignment horizontal="left" vertical="top" wrapText="1"/>
    </xf>
    <xf numFmtId="0" fontId="32" fillId="3" borderId="6"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26" xfId="0" applyFont="1" applyFill="1" applyBorder="1" applyAlignment="1">
      <alignment vertical="top" wrapText="1"/>
    </xf>
    <xf numFmtId="0" fontId="32" fillId="3" borderId="14" xfId="0" applyFont="1" applyFill="1" applyBorder="1" applyAlignment="1">
      <alignment horizontal="left" vertical="top" wrapText="1"/>
    </xf>
    <xf numFmtId="0" fontId="11" fillId="3" borderId="2" xfId="0" applyFont="1" applyFill="1" applyBorder="1" applyAlignment="1">
      <alignment vertical="top" wrapText="1"/>
    </xf>
    <xf numFmtId="0" fontId="32" fillId="3" borderId="2" xfId="0" applyFont="1" applyFill="1" applyBorder="1" applyAlignment="1">
      <alignment vertical="top" wrapText="1"/>
    </xf>
    <xf numFmtId="0" fontId="11" fillId="3" borderId="14" xfId="0" applyFont="1" applyFill="1" applyBorder="1" applyAlignment="1">
      <alignment horizontal="left" vertical="top" wrapText="1"/>
    </xf>
    <xf numFmtId="0" fontId="11" fillId="3" borderId="6" xfId="0" applyFont="1" applyFill="1" applyBorder="1" applyAlignment="1">
      <alignment vertical="top" wrapText="1"/>
    </xf>
    <xf numFmtId="0" fontId="32" fillId="3" borderId="6" xfId="0" applyFont="1" applyFill="1" applyBorder="1" applyAlignment="1">
      <alignment vertical="top" wrapText="1"/>
    </xf>
    <xf numFmtId="0" fontId="32" fillId="3" borderId="2" xfId="0" applyFont="1" applyFill="1" applyBorder="1" applyAlignment="1">
      <alignment horizontal="left" vertical="top" wrapText="1"/>
    </xf>
    <xf numFmtId="0" fontId="11" fillId="3" borderId="10" xfId="0" applyFont="1" applyFill="1" applyBorder="1" applyAlignment="1">
      <alignment vertical="top" wrapText="1"/>
    </xf>
    <xf numFmtId="0" fontId="11" fillId="3" borderId="16" xfId="0" applyFont="1" applyFill="1" applyBorder="1" applyAlignment="1">
      <alignment horizontal="left" vertical="top" wrapText="1"/>
    </xf>
    <xf numFmtId="0" fontId="32" fillId="3" borderId="29" xfId="0" applyFont="1" applyFill="1" applyBorder="1" applyAlignment="1">
      <alignment horizontal="left" vertical="top" wrapText="1"/>
    </xf>
    <xf numFmtId="49" fontId="11" fillId="3" borderId="20" xfId="0" applyNumberFormat="1" applyFont="1" applyFill="1" applyBorder="1" applyAlignment="1">
      <alignment vertical="top" wrapText="1"/>
    </xf>
    <xf numFmtId="0" fontId="11" fillId="5" borderId="19" xfId="0" applyFont="1" applyFill="1" applyBorder="1" applyAlignment="1">
      <alignment horizontal="left" vertical="top" wrapText="1"/>
    </xf>
    <xf numFmtId="0" fontId="34" fillId="3" borderId="2" xfId="2" applyFont="1" applyFill="1" applyBorder="1" applyAlignment="1">
      <alignment vertical="top" wrapText="1"/>
    </xf>
    <xf numFmtId="0" fontId="11" fillId="3" borderId="0" xfId="0" applyFont="1" applyFill="1" applyAlignment="1">
      <alignment horizontal="left" vertical="top" wrapText="1"/>
    </xf>
    <xf numFmtId="0" fontId="11" fillId="3" borderId="2" xfId="0" applyFont="1" applyFill="1" applyBorder="1" applyAlignment="1">
      <alignment horizontal="left" vertical="top" wrapText="1"/>
    </xf>
    <xf numFmtId="0" fontId="12" fillId="3" borderId="2" xfId="0" applyFont="1" applyFill="1" applyBorder="1" applyAlignment="1">
      <alignment horizontal="left" vertical="top" wrapText="1"/>
    </xf>
    <xf numFmtId="0" fontId="11" fillId="0" borderId="0" xfId="0" applyFont="1" applyAlignment="1">
      <alignment horizontal="left" vertical="top" wrapText="1"/>
    </xf>
    <xf numFmtId="0" fontId="11" fillId="0" borderId="0" xfId="0" applyFont="1" applyBorder="1" applyAlignment="1">
      <alignment horizontal="left" vertical="top" wrapText="1"/>
    </xf>
    <xf numFmtId="0" fontId="11" fillId="0" borderId="2" xfId="0" applyFont="1" applyBorder="1" applyAlignment="1">
      <alignment horizontal="left" vertical="top" wrapText="1"/>
    </xf>
    <xf numFmtId="0" fontId="32" fillId="3" borderId="2" xfId="0" applyFont="1" applyFill="1" applyBorder="1" applyAlignment="1">
      <alignment horizontal="left" vertical="top" wrapText="1"/>
    </xf>
    <xf numFmtId="0" fontId="9" fillId="0" borderId="2" xfId="0" applyFont="1" applyBorder="1" applyAlignment="1">
      <alignment horizontal="left" vertical="top" wrapText="1"/>
    </xf>
    <xf numFmtId="0" fontId="9" fillId="0" borderId="0" xfId="0" applyFont="1" applyBorder="1" applyAlignment="1">
      <alignment horizontal="left" vertical="top" wrapText="1"/>
    </xf>
    <xf numFmtId="164" fontId="11" fillId="3" borderId="2" xfId="0" applyNumberFormat="1" applyFont="1" applyFill="1" applyBorder="1" applyAlignment="1">
      <alignment horizontal="left" vertical="top" wrapText="1"/>
    </xf>
    <xf numFmtId="0" fontId="11" fillId="3" borderId="15" xfId="0" applyFont="1" applyFill="1" applyBorder="1" applyAlignment="1">
      <alignment vertical="top" wrapText="1"/>
    </xf>
    <xf numFmtId="0" fontId="11" fillId="3" borderId="2" xfId="0" applyFont="1" applyFill="1" applyBorder="1" applyAlignment="1">
      <alignment horizontal="left" vertical="top" wrapText="1"/>
    </xf>
    <xf numFmtId="0" fontId="12" fillId="3" borderId="2" xfId="0" applyFont="1" applyFill="1" applyBorder="1" applyAlignment="1">
      <alignment horizontal="left" vertical="top" wrapText="1"/>
    </xf>
    <xf numFmtId="0" fontId="11" fillId="0" borderId="0" xfId="0" applyFont="1" applyAlignment="1">
      <alignment horizontal="left" vertical="top" wrapText="1"/>
    </xf>
    <xf numFmtId="0" fontId="11" fillId="0" borderId="0" xfId="0" applyFont="1" applyBorder="1" applyAlignment="1">
      <alignment horizontal="left" vertical="top" wrapText="1"/>
    </xf>
    <xf numFmtId="0" fontId="11" fillId="0" borderId="2" xfId="0" applyFont="1" applyBorder="1" applyAlignment="1">
      <alignment horizontal="left" vertical="top" wrapText="1"/>
    </xf>
    <xf numFmtId="0" fontId="32" fillId="3" borderId="2" xfId="0" applyFont="1" applyFill="1" applyBorder="1" applyAlignment="1">
      <alignment horizontal="left" vertical="top" wrapText="1"/>
    </xf>
    <xf numFmtId="0" fontId="9" fillId="0" borderId="2" xfId="0" applyFont="1" applyBorder="1" applyAlignment="1">
      <alignment horizontal="left" vertical="top" wrapText="1"/>
    </xf>
    <xf numFmtId="0" fontId="9" fillId="0" borderId="0" xfId="0" applyFont="1" applyBorder="1" applyAlignment="1">
      <alignment horizontal="left" vertical="top" wrapText="1"/>
    </xf>
    <xf numFmtId="164" fontId="11" fillId="3" borderId="2" xfId="0" applyNumberFormat="1" applyFont="1" applyFill="1" applyBorder="1" applyAlignment="1">
      <alignment horizontal="left" vertical="top" wrapText="1"/>
    </xf>
    <xf numFmtId="0" fontId="11" fillId="3" borderId="2" xfId="0" applyFont="1" applyFill="1" applyBorder="1" applyAlignment="1">
      <alignment horizontal="left" vertical="top" wrapText="1"/>
    </xf>
    <xf numFmtId="0" fontId="32" fillId="3" borderId="2" xfId="0" applyFont="1" applyFill="1" applyBorder="1" applyAlignment="1">
      <alignment horizontal="left" vertical="top" wrapText="1"/>
    </xf>
    <xf numFmtId="49" fontId="32" fillId="3" borderId="17" xfId="0" applyNumberFormat="1" applyFont="1" applyFill="1" applyBorder="1" applyAlignment="1">
      <alignment vertical="top" wrapText="1"/>
    </xf>
    <xf numFmtId="0" fontId="32" fillId="3" borderId="17" xfId="0" applyFont="1" applyFill="1" applyBorder="1" applyAlignment="1">
      <alignment vertical="top" wrapText="1"/>
    </xf>
    <xf numFmtId="49" fontId="32" fillId="3" borderId="2" xfId="0" applyNumberFormat="1" applyFont="1" applyFill="1" applyBorder="1" applyAlignment="1">
      <alignment horizontal="left" vertical="top" wrapText="1"/>
    </xf>
    <xf numFmtId="15" fontId="11" fillId="3" borderId="2" xfId="0" applyNumberFormat="1" applyFont="1" applyFill="1" applyBorder="1" applyAlignment="1">
      <alignment horizontal="left" vertical="top" wrapText="1"/>
    </xf>
    <xf numFmtId="0" fontId="7" fillId="0" borderId="0" xfId="0" applyFont="1" applyAlignment="1">
      <alignment horizontal="center" vertical="top" wrapText="1"/>
    </xf>
    <xf numFmtId="0" fontId="25" fillId="0" borderId="0" xfId="0" applyFont="1" applyAlignment="1">
      <alignment horizontal="center"/>
    </xf>
    <xf numFmtId="0" fontId="0" fillId="0" borderId="0" xfId="0" applyAlignment="1">
      <alignment vertical="top" wrapText="1"/>
    </xf>
    <xf numFmtId="0" fontId="14" fillId="0" borderId="0" xfId="0" applyFont="1" applyBorder="1" applyAlignment="1">
      <alignment horizontal="left" vertical="top" wrapText="1"/>
    </xf>
    <xf numFmtId="0" fontId="9" fillId="0" borderId="8" xfId="0" applyFont="1" applyBorder="1" applyAlignment="1">
      <alignment horizontal="left" vertical="top" wrapText="1"/>
    </xf>
    <xf numFmtId="0" fontId="11" fillId="0" borderId="10" xfId="0" applyFont="1" applyBorder="1" applyAlignment="1">
      <alignment horizontal="left" vertical="top" wrapText="1"/>
    </xf>
    <xf numFmtId="0" fontId="11" fillId="3" borderId="2" xfId="0" applyFont="1" applyFill="1" applyBorder="1" applyAlignment="1">
      <alignment horizontal="left" vertical="top" wrapText="1"/>
    </xf>
    <xf numFmtId="0" fontId="19" fillId="2" borderId="1" xfId="0" applyFont="1" applyFill="1" applyBorder="1" applyAlignment="1">
      <alignment horizontal="center" vertical="center" wrapText="1"/>
    </xf>
    <xf numFmtId="0" fontId="0" fillId="0" borderId="6" xfId="0" applyBorder="1" applyAlignment="1">
      <alignment wrapText="1"/>
    </xf>
    <xf numFmtId="164" fontId="27" fillId="2" borderId="1" xfId="0" applyNumberFormat="1" applyFont="1" applyFill="1" applyBorder="1" applyAlignment="1">
      <alignment horizontal="center" vertical="center" wrapText="1"/>
    </xf>
    <xf numFmtId="0" fontId="0" fillId="0" borderId="6" xfId="0" applyFont="1" applyBorder="1" applyAlignment="1">
      <alignment wrapText="1"/>
    </xf>
    <xf numFmtId="164" fontId="19" fillId="2" borderId="1" xfId="0" applyNumberFormat="1" applyFont="1" applyFill="1" applyBorder="1" applyAlignment="1">
      <alignment horizontal="center" vertical="center" wrapText="1"/>
    </xf>
    <xf numFmtId="0" fontId="14" fillId="0" borderId="0" xfId="0" applyFont="1" applyBorder="1" applyAlignment="1">
      <alignment wrapText="1"/>
    </xf>
    <xf numFmtId="0" fontId="0" fillId="0" borderId="0" xfId="0" applyAlignment="1">
      <alignment wrapText="1"/>
    </xf>
    <xf numFmtId="0" fontId="11" fillId="3" borderId="2" xfId="0" applyFont="1" applyFill="1" applyBorder="1" applyAlignment="1">
      <alignment wrapText="1"/>
    </xf>
    <xf numFmtId="0" fontId="0" fillId="0" borderId="2" xfId="0" applyBorder="1" applyAlignment="1">
      <alignment wrapText="1"/>
    </xf>
    <xf numFmtId="0" fontId="9" fillId="0" borderId="2" xfId="0" applyFont="1" applyBorder="1" applyAlignment="1">
      <alignment vertical="top" wrapText="1"/>
    </xf>
    <xf numFmtId="49" fontId="11" fillId="0" borderId="0" xfId="0" applyNumberFormat="1" applyFont="1" applyAlignment="1">
      <alignmen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2" xfId="0" applyFont="1" applyBorder="1" applyAlignment="1">
      <alignment horizontal="left" vertical="top" wrapText="1"/>
    </xf>
    <xf numFmtId="0" fontId="32" fillId="3" borderId="2" xfId="0" applyFont="1" applyFill="1" applyBorder="1" applyAlignment="1">
      <alignment horizontal="left" vertical="top" wrapText="1"/>
    </xf>
    <xf numFmtId="0" fontId="11" fillId="0" borderId="0" xfId="0" applyFont="1" applyAlignment="1">
      <alignment horizontal="left" vertical="top" wrapText="1"/>
    </xf>
    <xf numFmtId="0" fontId="11" fillId="0" borderId="0" xfId="0" applyFont="1" applyBorder="1" applyAlignment="1">
      <alignment horizontal="left" vertical="top" wrapText="1"/>
    </xf>
    <xf numFmtId="0" fontId="6" fillId="0" borderId="0" xfId="0" applyFont="1" applyAlignment="1">
      <alignment horizontal="left" vertical="top" wrapText="1"/>
    </xf>
    <xf numFmtId="0" fontId="11" fillId="5" borderId="2" xfId="0" applyFont="1" applyFill="1" applyBorder="1" applyAlignment="1">
      <alignment horizontal="right" vertical="top" wrapText="1"/>
    </xf>
    <xf numFmtId="0" fontId="0" fillId="0" borderId="8" xfId="0" applyFont="1" applyBorder="1" applyAlignment="1">
      <alignment horizontal="right" vertical="top" wrapText="1"/>
    </xf>
    <xf numFmtId="0" fontId="11" fillId="0" borderId="8" xfId="0" applyFont="1" applyBorder="1" applyAlignment="1">
      <alignment horizontal="left" vertical="top" wrapText="1"/>
    </xf>
    <xf numFmtId="0" fontId="11" fillId="0" borderId="8" xfId="0" applyFont="1" applyFill="1" applyBorder="1" applyAlignment="1">
      <alignment horizontal="left" vertical="top" wrapText="1"/>
    </xf>
    <xf numFmtId="0" fontId="11" fillId="0" borderId="10" xfId="0" applyFont="1" applyFill="1" applyBorder="1" applyAlignment="1">
      <alignment horizontal="left" vertical="top" wrapText="1"/>
    </xf>
    <xf numFmtId="0" fontId="9" fillId="6" borderId="7" xfId="0" applyFont="1" applyFill="1" applyBorder="1" applyAlignment="1">
      <alignment horizontal="left" vertical="top" wrapText="1"/>
    </xf>
    <xf numFmtId="0" fontId="11" fillId="5" borderId="8" xfId="0" applyFont="1" applyFill="1" applyBorder="1" applyAlignment="1">
      <alignment horizontal="left" vertical="top" wrapText="1"/>
    </xf>
    <xf numFmtId="0" fontId="11" fillId="5" borderId="10" xfId="0" applyFont="1" applyFill="1" applyBorder="1" applyAlignment="1">
      <alignment horizontal="left" vertical="top" wrapText="1"/>
    </xf>
    <xf numFmtId="0" fontId="11" fillId="0" borderId="2" xfId="0" applyFont="1" applyBorder="1" applyAlignment="1">
      <alignment horizontal="left" vertical="top" wrapText="1"/>
    </xf>
    <xf numFmtId="0" fontId="11" fillId="0" borderId="22" xfId="0" applyFont="1" applyBorder="1" applyAlignment="1">
      <alignment horizontal="left" vertical="top" wrapText="1"/>
    </xf>
    <xf numFmtId="0" fontId="11" fillId="0" borderId="2" xfId="0" applyFont="1" applyBorder="1" applyAlignment="1">
      <alignment horizontal="right" vertical="top" wrapText="1"/>
    </xf>
    <xf numFmtId="0" fontId="11" fillId="0" borderId="2" xfId="0" applyFont="1" applyFill="1" applyBorder="1" applyAlignment="1">
      <alignment horizontal="right" vertical="top" wrapText="1"/>
    </xf>
    <xf numFmtId="0" fontId="0" fillId="0" borderId="2" xfId="0" applyFont="1" applyFill="1" applyBorder="1" applyAlignment="1">
      <alignment horizontal="right" vertical="top" wrapText="1"/>
    </xf>
    <xf numFmtId="0" fontId="11" fillId="0" borderId="22" xfId="0" applyFont="1" applyFill="1" applyBorder="1" applyAlignment="1">
      <alignment horizontal="left" vertical="top" wrapText="1"/>
    </xf>
    <xf numFmtId="0" fontId="10" fillId="6" borderId="7" xfId="0" applyFont="1" applyFill="1" applyBorder="1" applyAlignment="1">
      <alignment horizontal="left" vertical="top" wrapText="1"/>
    </xf>
    <xf numFmtId="0" fontId="9" fillId="5" borderId="2" xfId="0" applyFont="1" applyFill="1" applyBorder="1" applyAlignment="1">
      <alignment horizontal="right" vertical="top" wrapText="1"/>
    </xf>
    <xf numFmtId="0" fontId="0" fillId="0" borderId="8" xfId="0" applyBorder="1" applyAlignment="1">
      <alignment horizontal="right" vertical="top" wrapText="1"/>
    </xf>
    <xf numFmtId="0" fontId="9" fillId="0" borderId="2" xfId="0" applyFont="1" applyBorder="1" applyAlignment="1">
      <alignment horizontal="right" vertical="top" wrapText="1"/>
    </xf>
  </cellXfs>
  <cellStyles count="3">
    <cellStyle name="Check Cell" xfId="2" builtinId="2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ri36\AppData\Local\Microsoft\Windows\Temporary%20Internet%20Files\Content.Outlook\U97LG0G5\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eemerson@scdah.sc.gov"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tabSelected="1" workbookViewId="0">
      <selection activeCell="D3" sqref="D3"/>
    </sheetView>
  </sheetViews>
  <sheetFormatPr defaultColWidth="9.140625" defaultRowHeight="15.75" x14ac:dyDescent="0.25"/>
  <cols>
    <col min="1" max="1" width="32.42578125" style="35" customWidth="1"/>
    <col min="2" max="2" width="53.42578125" style="35" customWidth="1"/>
    <col min="3" max="3" width="39.42578125" style="35" customWidth="1"/>
    <col min="4" max="4" width="45.42578125" style="35" customWidth="1"/>
    <col min="5" max="5" width="17.85546875" style="35" customWidth="1"/>
    <col min="6" max="6" width="13.5703125" style="35" customWidth="1"/>
    <col min="7" max="7" width="14.5703125" style="35" customWidth="1"/>
    <col min="8" max="16384" width="9.140625" style="35"/>
  </cols>
  <sheetData>
    <row r="1" spans="1:7" s="11" customFormat="1" x14ac:dyDescent="0.2">
      <c r="A1" s="18" t="s">
        <v>0</v>
      </c>
      <c r="B1" s="37" t="str">
        <f>'Cover Page'!$D$21</f>
        <v>Department of Archives and History</v>
      </c>
      <c r="C1" s="12"/>
    </row>
    <row r="2" spans="1:7" s="11" customFormat="1" x14ac:dyDescent="0.2">
      <c r="A2" s="18" t="s">
        <v>1</v>
      </c>
      <c r="B2" s="146">
        <v>42394</v>
      </c>
      <c r="C2" s="12"/>
      <c r="D2" s="20"/>
    </row>
    <row r="3" spans="1:7" s="11" customFormat="1" ht="36.75" customHeight="1" x14ac:dyDescent="0.2">
      <c r="A3" s="18" t="s">
        <v>10</v>
      </c>
      <c r="B3" s="19" t="s">
        <v>93</v>
      </c>
      <c r="D3" s="20"/>
    </row>
    <row r="5" spans="1:7" ht="17.25" x14ac:dyDescent="0.3">
      <c r="A5" s="150" t="s">
        <v>112</v>
      </c>
      <c r="B5" s="159"/>
      <c r="C5" s="159"/>
      <c r="D5" s="159"/>
      <c r="E5" s="159"/>
      <c r="F5" s="160"/>
      <c r="G5" s="160"/>
    </row>
    <row r="6" spans="1:7" ht="12" customHeight="1" x14ac:dyDescent="0.25">
      <c r="A6" s="13"/>
      <c r="B6" s="36"/>
      <c r="C6" s="36"/>
      <c r="D6" s="36"/>
      <c r="E6" s="36"/>
    </row>
    <row r="7" spans="1:7" ht="37.5" customHeight="1" x14ac:dyDescent="0.25">
      <c r="A7" s="163" t="s">
        <v>12</v>
      </c>
      <c r="B7" s="162"/>
      <c r="C7" s="161" t="s">
        <v>133</v>
      </c>
      <c r="D7" s="162"/>
      <c r="E7" s="36"/>
    </row>
    <row r="8" spans="1:7" x14ac:dyDescent="0.25">
      <c r="A8" s="163" t="s">
        <v>51</v>
      </c>
      <c r="B8" s="162"/>
      <c r="C8" s="161" t="s">
        <v>135</v>
      </c>
      <c r="D8" s="162"/>
      <c r="E8" s="36"/>
    </row>
    <row r="9" spans="1:7" ht="46.5" customHeight="1" x14ac:dyDescent="0.25">
      <c r="A9" s="163" t="s">
        <v>13</v>
      </c>
      <c r="B9" s="162"/>
      <c r="C9" s="161" t="s">
        <v>134</v>
      </c>
      <c r="D9" s="162"/>
    </row>
    <row r="10" spans="1:7" x14ac:dyDescent="0.25">
      <c r="A10" s="163" t="s">
        <v>50</v>
      </c>
      <c r="B10" s="162"/>
      <c r="C10" s="161" t="s">
        <v>135</v>
      </c>
      <c r="D10" s="162"/>
    </row>
    <row r="11" spans="1:7" ht="11.25" customHeight="1" x14ac:dyDescent="0.25">
      <c r="A11" s="44"/>
      <c r="B11" s="45"/>
    </row>
    <row r="12" spans="1:7" ht="214.5" customHeight="1" x14ac:dyDescent="0.3">
      <c r="A12" s="150" t="s">
        <v>117</v>
      </c>
      <c r="B12" s="159"/>
      <c r="C12" s="159"/>
      <c r="D12" s="159"/>
      <c r="E12" s="159"/>
      <c r="F12" s="160"/>
      <c r="G12" s="160"/>
    </row>
    <row r="13" spans="1:7" ht="16.5" thickBot="1" x14ac:dyDescent="0.3"/>
    <row r="14" spans="1:7" ht="35.25" customHeight="1" thickBot="1" x14ac:dyDescent="0.3">
      <c r="A14" s="55" t="s">
        <v>80</v>
      </c>
      <c r="B14" s="61" t="s">
        <v>48</v>
      </c>
      <c r="C14" s="60" t="s">
        <v>52</v>
      </c>
      <c r="D14" s="63" t="s">
        <v>54</v>
      </c>
      <c r="E14" s="154" t="s">
        <v>74</v>
      </c>
      <c r="F14" s="156" t="s">
        <v>75</v>
      </c>
      <c r="G14" s="158" t="s">
        <v>33</v>
      </c>
    </row>
    <row r="15" spans="1:7" ht="84" customHeight="1" x14ac:dyDescent="0.25">
      <c r="A15" s="46" t="s">
        <v>57</v>
      </c>
      <c r="B15" s="48" t="s">
        <v>49</v>
      </c>
      <c r="C15" s="47" t="s">
        <v>53</v>
      </c>
      <c r="D15" s="64" t="s">
        <v>113</v>
      </c>
      <c r="E15" s="155"/>
      <c r="F15" s="157"/>
      <c r="G15" s="155"/>
    </row>
    <row r="16" spans="1:7" ht="126" x14ac:dyDescent="0.25">
      <c r="A16" s="28" t="s">
        <v>359</v>
      </c>
      <c r="B16" s="107" t="s">
        <v>234</v>
      </c>
      <c r="C16" s="28" t="s">
        <v>236</v>
      </c>
      <c r="D16" s="103" t="s">
        <v>235</v>
      </c>
      <c r="E16" s="115" t="s">
        <v>167</v>
      </c>
      <c r="F16" s="112" t="s">
        <v>142</v>
      </c>
      <c r="G16" s="131" t="s">
        <v>221</v>
      </c>
    </row>
    <row r="17" spans="1:7" ht="126" x14ac:dyDescent="0.25">
      <c r="A17" s="28" t="s">
        <v>359</v>
      </c>
      <c r="B17" s="107" t="s">
        <v>237</v>
      </c>
      <c r="C17" s="28" t="s">
        <v>236</v>
      </c>
      <c r="D17" s="103" t="s">
        <v>238</v>
      </c>
      <c r="E17" s="115" t="s">
        <v>167</v>
      </c>
      <c r="F17" s="109" t="s">
        <v>142</v>
      </c>
      <c r="G17" s="131" t="s">
        <v>221</v>
      </c>
    </row>
    <row r="18" spans="1:7" ht="141.75" x14ac:dyDescent="0.25">
      <c r="A18" s="28" t="s">
        <v>359</v>
      </c>
      <c r="B18" s="107" t="s">
        <v>239</v>
      </c>
      <c r="C18" s="28" t="s">
        <v>241</v>
      </c>
      <c r="D18" s="103" t="s">
        <v>244</v>
      </c>
      <c r="E18" s="115" t="s">
        <v>167</v>
      </c>
      <c r="F18" s="109" t="s">
        <v>142</v>
      </c>
      <c r="G18" s="131" t="s">
        <v>221</v>
      </c>
    </row>
    <row r="19" spans="1:7" ht="141.75" x14ac:dyDescent="0.25">
      <c r="A19" s="28" t="s">
        <v>359</v>
      </c>
      <c r="B19" s="121" t="s">
        <v>240</v>
      </c>
      <c r="C19" s="28" t="s">
        <v>242</v>
      </c>
      <c r="D19" s="103" t="s">
        <v>243</v>
      </c>
      <c r="E19" s="90" t="s">
        <v>167</v>
      </c>
      <c r="F19" s="109" t="s">
        <v>142</v>
      </c>
      <c r="G19" s="131" t="s">
        <v>221</v>
      </c>
    </row>
    <row r="20" spans="1:7" x14ac:dyDescent="0.25">
      <c r="A20" s="49"/>
      <c r="B20" s="62"/>
      <c r="C20" s="49"/>
      <c r="D20" s="65"/>
      <c r="E20" s="50"/>
      <c r="F20" s="51"/>
      <c r="G20" s="52"/>
    </row>
  </sheetData>
  <mergeCells count="13">
    <mergeCell ref="E14:E15"/>
    <mergeCell ref="F14:F15"/>
    <mergeCell ref="G14:G15"/>
    <mergeCell ref="A5:G5"/>
    <mergeCell ref="A12:G12"/>
    <mergeCell ref="C7:D7"/>
    <mergeCell ref="C8:D8"/>
    <mergeCell ref="C9:D9"/>
    <mergeCell ref="C10:D10"/>
    <mergeCell ref="A7:B7"/>
    <mergeCell ref="A8:B8"/>
    <mergeCell ref="A9:B9"/>
    <mergeCell ref="A10:B10"/>
  </mergeCells>
  <pageMargins left="0.7" right="0.7" top="0.75" bottom="0.75" header="0.3" footer="0.3"/>
  <pageSetup scale="57" fitToHeight="0" orientation="landscape" r:id="rId1"/>
  <headerFooter>
    <oddHeader>&amp;L&amp;"Calibri Light,Bold"&amp;24Mission, Vision and Goals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54" workbookViewId="0">
      <selection activeCell="B56" sqref="B56:D56"/>
    </sheetView>
  </sheetViews>
  <sheetFormatPr defaultColWidth="9.140625" defaultRowHeight="15.75" x14ac:dyDescent="0.2"/>
  <cols>
    <col min="1" max="1" width="54.5703125" style="94" customWidth="1"/>
    <col min="2" max="2" width="48.42578125" style="94" customWidth="1"/>
    <col min="3" max="3" width="69.140625" style="94" customWidth="1"/>
    <col min="4" max="4" width="39.42578125" style="72" customWidth="1"/>
    <col min="5" max="16384" width="9.140625" style="94"/>
  </cols>
  <sheetData>
    <row r="1" spans="1:4" ht="93.6" customHeight="1" x14ac:dyDescent="0.2">
      <c r="A1" s="170" t="s">
        <v>118</v>
      </c>
      <c r="B1" s="166"/>
      <c r="C1" s="166"/>
      <c r="D1" s="166"/>
    </row>
    <row r="3" spans="1:4" x14ac:dyDescent="0.2">
      <c r="A3" s="97" t="s">
        <v>0</v>
      </c>
      <c r="B3" s="92" t="str">
        <f>'Cover Page'!$D$21</f>
        <v>Department of Archives and History</v>
      </c>
    </row>
    <row r="4" spans="1:4" x14ac:dyDescent="0.2">
      <c r="A4" s="97" t="s">
        <v>1</v>
      </c>
      <c r="B4" s="146">
        <v>42394</v>
      </c>
    </row>
    <row r="5" spans="1:4" ht="31.5" x14ac:dyDescent="0.2">
      <c r="A5" s="97" t="s">
        <v>10</v>
      </c>
      <c r="B5" s="19" t="s">
        <v>93</v>
      </c>
    </row>
    <row r="6" spans="1:4" x14ac:dyDescent="0.2">
      <c r="A6" s="98"/>
      <c r="B6" s="22"/>
      <c r="C6" s="95"/>
    </row>
    <row r="7" spans="1:4" ht="72" customHeight="1" x14ac:dyDescent="0.2">
      <c r="A7" s="150" t="s">
        <v>97</v>
      </c>
      <c r="B7" s="166"/>
      <c r="C7" s="166"/>
      <c r="D7" s="166"/>
    </row>
    <row r="8" spans="1:4" x14ac:dyDescent="0.2">
      <c r="A8" s="95"/>
      <c r="B8" s="95"/>
      <c r="C8" s="95"/>
      <c r="D8" s="22"/>
    </row>
    <row r="9" spans="1:4" x14ac:dyDescent="0.2">
      <c r="A9" s="14"/>
      <c r="B9" s="14"/>
      <c r="C9" s="30"/>
      <c r="D9" s="73"/>
    </row>
    <row r="10" spans="1:4" x14ac:dyDescent="0.2">
      <c r="A10" s="41" t="s">
        <v>37</v>
      </c>
      <c r="B10" s="23"/>
      <c r="C10" s="95"/>
    </row>
    <row r="11" spans="1:4" ht="47.25" customHeight="1" x14ac:dyDescent="0.2">
      <c r="A11" s="96" t="s">
        <v>99</v>
      </c>
      <c r="B11" s="28" t="s">
        <v>177</v>
      </c>
      <c r="C11" s="182" t="s">
        <v>63</v>
      </c>
      <c r="D11" s="166"/>
    </row>
    <row r="12" spans="1:4" ht="54.75" customHeight="1" x14ac:dyDescent="0.2">
      <c r="A12" s="96" t="s">
        <v>70</v>
      </c>
      <c r="B12" s="80" t="s">
        <v>266</v>
      </c>
      <c r="C12" s="182" t="s">
        <v>64</v>
      </c>
      <c r="D12" s="166"/>
    </row>
    <row r="13" spans="1:4" ht="39.75" customHeight="1" x14ac:dyDescent="0.2">
      <c r="A13" s="96" t="s">
        <v>98</v>
      </c>
      <c r="B13" s="28" t="s">
        <v>267</v>
      </c>
      <c r="C13" s="182" t="s">
        <v>62</v>
      </c>
      <c r="D13" s="166"/>
    </row>
    <row r="14" spans="1:4" x14ac:dyDescent="0.2">
      <c r="A14" s="41" t="s">
        <v>68</v>
      </c>
    </row>
    <row r="15" spans="1:4" ht="55.5" customHeight="1" x14ac:dyDescent="0.2">
      <c r="A15" s="17" t="s">
        <v>94</v>
      </c>
      <c r="B15" s="28" t="s">
        <v>187</v>
      </c>
      <c r="C15" s="182" t="s">
        <v>62</v>
      </c>
      <c r="D15" s="166"/>
    </row>
    <row r="16" spans="1:4" ht="53.25" customHeight="1" x14ac:dyDescent="0.2">
      <c r="A16" s="96" t="s">
        <v>71</v>
      </c>
      <c r="B16" s="80" t="s">
        <v>266</v>
      </c>
      <c r="C16" s="182" t="s">
        <v>60</v>
      </c>
      <c r="D16" s="166"/>
    </row>
    <row r="17" spans="1:7" ht="63" x14ac:dyDescent="0.2">
      <c r="A17" s="96" t="s">
        <v>35</v>
      </c>
      <c r="B17" s="103" t="s">
        <v>268</v>
      </c>
      <c r="C17" s="182" t="s">
        <v>61</v>
      </c>
      <c r="D17" s="166"/>
    </row>
    <row r="18" spans="1:7" x14ac:dyDescent="0.2">
      <c r="A18" s="41" t="s">
        <v>69</v>
      </c>
      <c r="B18" s="23"/>
      <c r="C18" s="95"/>
    </row>
    <row r="19" spans="1:7" ht="34.5" customHeight="1" x14ac:dyDescent="0.2">
      <c r="A19" s="96" t="s">
        <v>83</v>
      </c>
      <c r="B19" s="137" t="s">
        <v>396</v>
      </c>
      <c r="C19" s="182" t="s">
        <v>109</v>
      </c>
      <c r="D19" s="166"/>
    </row>
    <row r="20" spans="1:7" x14ac:dyDescent="0.2">
      <c r="A20" s="42" t="s">
        <v>82</v>
      </c>
    </row>
    <row r="21" spans="1:7" x14ac:dyDescent="0.2">
      <c r="A21" s="96" t="s">
        <v>32</v>
      </c>
      <c r="B21" s="137" t="s">
        <v>138</v>
      </c>
      <c r="C21" s="171" t="s">
        <v>95</v>
      </c>
      <c r="D21" s="172"/>
    </row>
    <row r="22" spans="1:7" x14ac:dyDescent="0.2">
      <c r="A22" s="24" t="s">
        <v>36</v>
      </c>
      <c r="B22" s="106" t="s">
        <v>179</v>
      </c>
      <c r="C22" s="182"/>
      <c r="D22" s="166"/>
    </row>
    <row r="23" spans="1:7" x14ac:dyDescent="0.2">
      <c r="A23" s="24" t="s">
        <v>33</v>
      </c>
      <c r="B23" s="137" t="s">
        <v>139</v>
      </c>
    </row>
    <row r="24" spans="1:7" x14ac:dyDescent="0.2">
      <c r="A24" s="24" t="s">
        <v>34</v>
      </c>
      <c r="B24" s="137" t="s">
        <v>145</v>
      </c>
    </row>
    <row r="25" spans="1:7" x14ac:dyDescent="0.2">
      <c r="A25" s="96" t="s">
        <v>78</v>
      </c>
      <c r="B25" s="137" t="s">
        <v>168</v>
      </c>
    </row>
    <row r="26" spans="1:7" ht="63" x14ac:dyDescent="0.2">
      <c r="A26" s="96" t="s">
        <v>76</v>
      </c>
      <c r="B26" s="102" t="s">
        <v>197</v>
      </c>
    </row>
    <row r="27" spans="1:7" ht="31.5" x14ac:dyDescent="0.2">
      <c r="A27" s="42" t="s">
        <v>100</v>
      </c>
    </row>
    <row r="28" spans="1:7" ht="17.25" customHeight="1" x14ac:dyDescent="0.2">
      <c r="A28" s="40" t="s">
        <v>103</v>
      </c>
      <c r="B28" s="99">
        <v>0</v>
      </c>
      <c r="C28" s="186" t="s">
        <v>111</v>
      </c>
      <c r="D28" s="166"/>
    </row>
    <row r="29" spans="1:7" x14ac:dyDescent="0.2">
      <c r="A29" s="96" t="s">
        <v>101</v>
      </c>
      <c r="B29" s="83" t="s">
        <v>102</v>
      </c>
      <c r="D29" s="9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75.5" customHeight="1" x14ac:dyDescent="0.2">
      <c r="A33" s="150" t="s">
        <v>46</v>
      </c>
      <c r="B33" s="166"/>
      <c r="C33" s="166"/>
      <c r="D33" s="166"/>
    </row>
    <row r="34" spans="1:4" ht="16.5" customHeight="1" x14ac:dyDescent="0.2">
      <c r="A34" s="178" t="s">
        <v>84</v>
      </c>
      <c r="B34" s="187"/>
      <c r="C34" s="43"/>
      <c r="D34" s="67"/>
    </row>
    <row r="35" spans="1:4" ht="16.5" customHeight="1" x14ac:dyDescent="0.2">
      <c r="A35" s="184" t="s">
        <v>59</v>
      </c>
      <c r="B35" s="185"/>
      <c r="C35" s="57" t="str">
        <f>B15</f>
        <v>Objective 2.1.2 - Enhance use of diagnostic tools to maximize the agency's use of  Social Media in 2015/16.</v>
      </c>
      <c r="D35" s="67"/>
    </row>
    <row r="36" spans="1:4" ht="22.35" customHeight="1" x14ac:dyDescent="0.2">
      <c r="A36" s="188" t="s">
        <v>38</v>
      </c>
      <c r="B36" s="189"/>
      <c r="C36" s="106" t="s">
        <v>269</v>
      </c>
      <c r="D36" s="67"/>
    </row>
    <row r="37" spans="1:4" ht="15" customHeight="1" x14ac:dyDescent="0.2">
      <c r="A37" s="190" t="s">
        <v>39</v>
      </c>
      <c r="B37" s="189"/>
      <c r="C37" s="106" t="s">
        <v>246</v>
      </c>
      <c r="D37" s="67"/>
    </row>
    <row r="38" spans="1:4" ht="15.75" customHeight="1" x14ac:dyDescent="0.2">
      <c r="A38" s="178" t="s">
        <v>67</v>
      </c>
      <c r="B38" s="178"/>
      <c r="C38" s="17"/>
      <c r="D38" s="67"/>
    </row>
    <row r="39" spans="1:4" ht="15" customHeight="1" x14ac:dyDescent="0.2">
      <c r="A39" s="173" t="s">
        <v>44</v>
      </c>
      <c r="B39" s="174"/>
      <c r="C39" s="122" t="s">
        <v>310</v>
      </c>
      <c r="D39" s="67"/>
    </row>
    <row r="40" spans="1:4" ht="15" customHeight="1" x14ac:dyDescent="0.2">
      <c r="A40" s="173" t="s">
        <v>40</v>
      </c>
      <c r="B40" s="174"/>
      <c r="C40" s="122" t="s">
        <v>310</v>
      </c>
      <c r="D40" s="67"/>
    </row>
    <row r="41" spans="1:4" ht="15" customHeight="1" x14ac:dyDescent="0.2">
      <c r="A41" s="173" t="s">
        <v>45</v>
      </c>
      <c r="B41" s="174"/>
      <c r="C41" s="122" t="s">
        <v>310</v>
      </c>
      <c r="D41" s="67"/>
    </row>
    <row r="42" spans="1:4" ht="15" customHeight="1" x14ac:dyDescent="0.2">
      <c r="A42" s="183" t="s">
        <v>41</v>
      </c>
      <c r="B42" s="174"/>
      <c r="C42" s="106" t="s">
        <v>269</v>
      </c>
      <c r="D42" s="67"/>
    </row>
    <row r="43" spans="1:4" ht="15" customHeight="1" x14ac:dyDescent="0.2">
      <c r="A43" s="173" t="s">
        <v>42</v>
      </c>
      <c r="B43" s="174"/>
      <c r="C43" s="106" t="s">
        <v>269</v>
      </c>
      <c r="D43" s="67"/>
    </row>
    <row r="44" spans="1:4" x14ac:dyDescent="0.2">
      <c r="A44" s="178" t="s">
        <v>43</v>
      </c>
      <c r="B44" s="178"/>
      <c r="C44" s="17"/>
      <c r="D44" s="67"/>
    </row>
    <row r="45" spans="1:4" ht="36" customHeight="1" x14ac:dyDescent="0.2">
      <c r="A45" s="181" t="s">
        <v>104</v>
      </c>
      <c r="B45" s="168"/>
      <c r="C45" s="106" t="s">
        <v>92</v>
      </c>
      <c r="D45" s="84" t="s">
        <v>105</v>
      </c>
    </row>
    <row r="46" spans="1:4" ht="15" customHeight="1" x14ac:dyDescent="0.2">
      <c r="A46" s="179" t="s">
        <v>23</v>
      </c>
      <c r="B46" s="180"/>
      <c r="C46" s="106" t="s">
        <v>222</v>
      </c>
      <c r="D46" s="68"/>
    </row>
    <row r="47" spans="1:4" ht="15" customHeight="1" x14ac:dyDescent="0.2">
      <c r="A47" s="175" t="s">
        <v>22</v>
      </c>
      <c r="B47" s="152"/>
      <c r="C47" s="141" t="s">
        <v>414</v>
      </c>
      <c r="D47" s="68"/>
    </row>
    <row r="48" spans="1:4" ht="15" customHeight="1" x14ac:dyDescent="0.2">
      <c r="A48" s="175" t="s">
        <v>106</v>
      </c>
      <c r="B48" s="152"/>
      <c r="C48" s="106" t="s">
        <v>247</v>
      </c>
      <c r="D48" s="68"/>
    </row>
    <row r="49" spans="1:4" ht="15" customHeight="1" x14ac:dyDescent="0.2">
      <c r="A49" s="179" t="s">
        <v>24</v>
      </c>
      <c r="B49" s="180"/>
      <c r="C49" s="106" t="s">
        <v>222</v>
      </c>
      <c r="D49" s="68"/>
    </row>
    <row r="50" spans="1:4" ht="46.5" customHeight="1" x14ac:dyDescent="0.2">
      <c r="A50" s="175" t="s">
        <v>25</v>
      </c>
      <c r="B50" s="152"/>
      <c r="C50" s="141" t="s">
        <v>415</v>
      </c>
      <c r="D50" s="68"/>
    </row>
    <row r="51" spans="1:4" ht="31.5" customHeight="1" x14ac:dyDescent="0.2">
      <c r="A51" s="175" t="s">
        <v>30</v>
      </c>
      <c r="B51" s="152"/>
      <c r="C51" s="106" t="s">
        <v>91</v>
      </c>
      <c r="D51" s="68"/>
    </row>
    <row r="52" spans="1:4" ht="15" customHeight="1" x14ac:dyDescent="0.2">
      <c r="A52" s="176" t="s">
        <v>107</v>
      </c>
      <c r="B52" s="177"/>
      <c r="C52" s="92"/>
      <c r="D52" s="68"/>
    </row>
    <row r="53" spans="1:4" x14ac:dyDescent="0.2">
      <c r="A53" s="30"/>
      <c r="B53" s="30"/>
      <c r="C53" s="30"/>
      <c r="D53" s="73"/>
    </row>
    <row r="54" spans="1:4" x14ac:dyDescent="0.2">
      <c r="A54" s="42" t="s">
        <v>6</v>
      </c>
    </row>
    <row r="55" spans="1:4" ht="105" customHeight="1" x14ac:dyDescent="0.2">
      <c r="A55" s="150" t="s">
        <v>119</v>
      </c>
      <c r="B55" s="166"/>
      <c r="C55" s="166"/>
      <c r="D55" s="166"/>
    </row>
    <row r="56" spans="1:4" x14ac:dyDescent="0.2">
      <c r="A56" s="96" t="s">
        <v>7</v>
      </c>
      <c r="B56" s="153" t="s">
        <v>416</v>
      </c>
      <c r="C56" s="168"/>
      <c r="D56" s="168"/>
    </row>
    <row r="57" spans="1:4" x14ac:dyDescent="0.2">
      <c r="A57" s="96" t="s">
        <v>8</v>
      </c>
      <c r="B57" s="153" t="s">
        <v>307</v>
      </c>
      <c r="C57" s="168"/>
      <c r="D57" s="168"/>
    </row>
    <row r="58" spans="1:4" x14ac:dyDescent="0.2">
      <c r="A58" s="96" t="s">
        <v>9</v>
      </c>
      <c r="B58" s="153" t="s">
        <v>291</v>
      </c>
      <c r="C58" s="168"/>
      <c r="D58" s="168"/>
    </row>
    <row r="59" spans="1:4" x14ac:dyDescent="0.2">
      <c r="A59" s="17" t="s">
        <v>89</v>
      </c>
      <c r="B59" s="153" t="s">
        <v>308</v>
      </c>
      <c r="C59" s="168"/>
      <c r="D59" s="168"/>
    </row>
    <row r="60" spans="1:4" x14ac:dyDescent="0.2">
      <c r="A60" s="17" t="s">
        <v>65</v>
      </c>
      <c r="B60" s="169" t="s">
        <v>309</v>
      </c>
      <c r="C60" s="167"/>
      <c r="D60" s="167"/>
    </row>
    <row r="61" spans="1:4" x14ac:dyDescent="0.2">
      <c r="A61" s="30"/>
      <c r="B61" s="30"/>
      <c r="C61" s="30"/>
      <c r="D61" s="73"/>
    </row>
    <row r="62" spans="1:4" x14ac:dyDescent="0.2">
      <c r="A62" s="42" t="s">
        <v>4</v>
      </c>
    </row>
    <row r="63" spans="1:4" ht="12.75" customHeight="1" x14ac:dyDescent="0.2">
      <c r="A63" s="150" t="s">
        <v>120</v>
      </c>
      <c r="B63" s="166"/>
      <c r="C63" s="166"/>
      <c r="D63" s="166"/>
    </row>
    <row r="64" spans="1:4" ht="31.5" x14ac:dyDescent="0.2">
      <c r="A64" s="96" t="s">
        <v>5</v>
      </c>
      <c r="B64" s="96" t="s">
        <v>47</v>
      </c>
      <c r="C64" s="96" t="s">
        <v>87</v>
      </c>
      <c r="D64" s="74" t="s">
        <v>88</v>
      </c>
    </row>
    <row r="65" spans="1:4" x14ac:dyDescent="0.2">
      <c r="A65" s="137" t="s">
        <v>202</v>
      </c>
      <c r="B65" s="93"/>
      <c r="C65" s="93"/>
      <c r="D65" s="93"/>
    </row>
    <row r="66" spans="1:4" x14ac:dyDescent="0.2">
      <c r="A66" s="93"/>
      <c r="B66" s="93"/>
      <c r="C66" s="93"/>
      <c r="D66" s="93"/>
    </row>
    <row r="67" spans="1:4" x14ac:dyDescent="0.2">
      <c r="A67" s="30"/>
      <c r="B67" s="30"/>
      <c r="C67" s="30"/>
      <c r="D67" s="73"/>
    </row>
    <row r="68" spans="1:4" x14ac:dyDescent="0.2">
      <c r="A68" s="42" t="s">
        <v>2</v>
      </c>
    </row>
    <row r="69" spans="1:4" ht="12.75" customHeight="1" x14ac:dyDescent="0.2">
      <c r="A69" s="150" t="s">
        <v>122</v>
      </c>
      <c r="B69" s="166"/>
      <c r="C69" s="166"/>
      <c r="D69" s="166"/>
    </row>
    <row r="70" spans="1:4" ht="31.5" x14ac:dyDescent="0.2">
      <c r="A70" s="15" t="s">
        <v>66</v>
      </c>
      <c r="B70" s="15" t="s">
        <v>121</v>
      </c>
      <c r="C70" s="97" t="s">
        <v>26</v>
      </c>
    </row>
    <row r="71" spans="1:4" x14ac:dyDescent="0.2">
      <c r="A71" s="137" t="s">
        <v>202</v>
      </c>
      <c r="B71" s="93"/>
      <c r="C71" s="93"/>
    </row>
    <row r="72" spans="1:4" x14ac:dyDescent="0.2">
      <c r="A72" s="16"/>
      <c r="B72" s="92"/>
      <c r="C72" s="93"/>
    </row>
    <row r="73" spans="1:4" x14ac:dyDescent="0.2">
      <c r="A73" s="30"/>
      <c r="B73" s="30"/>
      <c r="C73" s="30"/>
      <c r="D73" s="73"/>
    </row>
    <row r="74" spans="1:4" x14ac:dyDescent="0.2">
      <c r="A74" s="98"/>
      <c r="B74" s="98"/>
      <c r="C74" s="98"/>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17" workbookViewId="0">
      <selection activeCell="B24" sqref="B24"/>
    </sheetView>
  </sheetViews>
  <sheetFormatPr defaultColWidth="9.140625" defaultRowHeight="16.5" customHeight="1" x14ac:dyDescent="0.2"/>
  <cols>
    <col min="1" max="1" width="54.5703125" style="94" customWidth="1"/>
    <col min="2" max="2" width="48.42578125" style="94" customWidth="1"/>
    <col min="3" max="3" width="69.140625" style="94" customWidth="1"/>
    <col min="4" max="4" width="39.42578125" style="72" customWidth="1"/>
    <col min="5" max="16384" width="9.140625" style="94"/>
  </cols>
  <sheetData>
    <row r="1" spans="1:4" ht="16.5" customHeight="1" x14ac:dyDescent="0.2">
      <c r="A1" s="170" t="s">
        <v>118</v>
      </c>
      <c r="B1" s="166"/>
      <c r="C1" s="166"/>
      <c r="D1" s="166"/>
    </row>
    <row r="3" spans="1:4" ht="16.5" customHeight="1" x14ac:dyDescent="0.2">
      <c r="A3" s="97" t="s">
        <v>0</v>
      </c>
      <c r="B3" s="92" t="str">
        <f>'Cover Page'!$D$21</f>
        <v>Department of Archives and History</v>
      </c>
    </row>
    <row r="4" spans="1:4" ht="16.5" customHeight="1" x14ac:dyDescent="0.2">
      <c r="A4" s="97" t="s">
        <v>1</v>
      </c>
      <c r="B4" s="146">
        <v>42394</v>
      </c>
    </row>
    <row r="5" spans="1:4" ht="16.5" customHeight="1" x14ac:dyDescent="0.2">
      <c r="A5" s="97" t="s">
        <v>10</v>
      </c>
      <c r="B5" s="19" t="s">
        <v>93</v>
      </c>
    </row>
    <row r="6" spans="1:4" ht="16.5" customHeight="1" x14ac:dyDescent="0.2">
      <c r="A6" s="98"/>
      <c r="B6" s="22"/>
      <c r="C6" s="95"/>
    </row>
    <row r="7" spans="1:4" ht="16.5" customHeight="1" x14ac:dyDescent="0.2">
      <c r="A7" s="150" t="s">
        <v>97</v>
      </c>
      <c r="B7" s="166"/>
      <c r="C7" s="166"/>
      <c r="D7" s="166"/>
    </row>
    <row r="8" spans="1:4" ht="16.5" customHeight="1" x14ac:dyDescent="0.2">
      <c r="A8" s="95"/>
      <c r="B8" s="95"/>
      <c r="C8" s="95"/>
      <c r="D8" s="22"/>
    </row>
    <row r="9" spans="1:4" ht="16.5" customHeight="1" x14ac:dyDescent="0.2">
      <c r="A9" s="14"/>
      <c r="B9" s="14"/>
      <c r="C9" s="30"/>
      <c r="D9" s="73"/>
    </row>
    <row r="10" spans="1:4" ht="16.5" customHeight="1" x14ac:dyDescent="0.2">
      <c r="A10" s="41" t="s">
        <v>37</v>
      </c>
      <c r="B10" s="23"/>
      <c r="C10" s="95"/>
    </row>
    <row r="11" spans="1:4" ht="47.25" customHeight="1" x14ac:dyDescent="0.2">
      <c r="A11" s="96" t="s">
        <v>99</v>
      </c>
      <c r="B11" s="28" t="s">
        <v>417</v>
      </c>
      <c r="C11" s="182" t="s">
        <v>63</v>
      </c>
      <c r="D11" s="166"/>
    </row>
    <row r="12" spans="1:4" ht="48.75" customHeight="1" x14ac:dyDescent="0.2">
      <c r="A12" s="96" t="s">
        <v>70</v>
      </c>
      <c r="B12" s="80" t="s">
        <v>169</v>
      </c>
      <c r="C12" s="182" t="s">
        <v>64</v>
      </c>
      <c r="D12" s="166"/>
    </row>
    <row r="13" spans="1:4" ht="40.5" customHeight="1" x14ac:dyDescent="0.2">
      <c r="A13" s="96" t="s">
        <v>98</v>
      </c>
      <c r="B13" s="28" t="s">
        <v>154</v>
      </c>
      <c r="C13" s="182" t="s">
        <v>62</v>
      </c>
      <c r="D13" s="166"/>
    </row>
    <row r="14" spans="1:4" ht="16.5" customHeight="1" x14ac:dyDescent="0.2">
      <c r="A14" s="41" t="s">
        <v>68</v>
      </c>
    </row>
    <row r="15" spans="1:4" ht="66" customHeight="1" x14ac:dyDescent="0.2">
      <c r="A15" s="17" t="s">
        <v>94</v>
      </c>
      <c r="B15" s="28" t="s">
        <v>148</v>
      </c>
      <c r="C15" s="182" t="s">
        <v>62</v>
      </c>
      <c r="D15" s="166"/>
    </row>
    <row r="16" spans="1:4" ht="51.75" customHeight="1" x14ac:dyDescent="0.2">
      <c r="A16" s="96" t="s">
        <v>71</v>
      </c>
      <c r="B16" s="80" t="s">
        <v>169</v>
      </c>
      <c r="C16" s="182" t="s">
        <v>60</v>
      </c>
      <c r="D16" s="166"/>
    </row>
    <row r="17" spans="1:7" ht="67.5" customHeight="1" x14ac:dyDescent="0.2">
      <c r="A17" s="96" t="s">
        <v>35</v>
      </c>
      <c r="B17" s="103" t="s">
        <v>273</v>
      </c>
      <c r="C17" s="182" t="s">
        <v>61</v>
      </c>
      <c r="D17" s="166"/>
    </row>
    <row r="18" spans="1:7" ht="16.5" customHeight="1" x14ac:dyDescent="0.2">
      <c r="A18" s="41" t="s">
        <v>69</v>
      </c>
      <c r="B18" s="23"/>
      <c r="C18" s="95"/>
    </row>
    <row r="19" spans="1:7" ht="34.35" customHeight="1" x14ac:dyDescent="0.2">
      <c r="A19" s="96" t="s">
        <v>83</v>
      </c>
      <c r="B19" s="137" t="s">
        <v>397</v>
      </c>
      <c r="C19" s="182" t="s">
        <v>109</v>
      </c>
      <c r="D19" s="166"/>
    </row>
    <row r="20" spans="1:7" ht="16.5" customHeight="1" x14ac:dyDescent="0.2">
      <c r="A20" s="42" t="s">
        <v>82</v>
      </c>
    </row>
    <row r="21" spans="1:7" ht="16.5" customHeight="1" x14ac:dyDescent="0.2">
      <c r="A21" s="96" t="s">
        <v>32</v>
      </c>
      <c r="B21" s="137" t="s">
        <v>167</v>
      </c>
      <c r="C21" s="171" t="s">
        <v>95</v>
      </c>
      <c r="D21" s="172"/>
    </row>
    <row r="22" spans="1:7" ht="16.5" customHeight="1" x14ac:dyDescent="0.2">
      <c r="A22" s="24" t="s">
        <v>36</v>
      </c>
      <c r="B22" s="106" t="s">
        <v>142</v>
      </c>
      <c r="C22" s="182"/>
      <c r="D22" s="166"/>
    </row>
    <row r="23" spans="1:7" ht="16.5" customHeight="1" x14ac:dyDescent="0.2">
      <c r="A23" s="24" t="s">
        <v>33</v>
      </c>
      <c r="B23" s="137" t="s">
        <v>221</v>
      </c>
    </row>
    <row r="24" spans="1:7" ht="16.5" customHeight="1" x14ac:dyDescent="0.2">
      <c r="A24" s="24" t="s">
        <v>34</v>
      </c>
      <c r="B24" s="137" t="s">
        <v>145</v>
      </c>
    </row>
    <row r="25" spans="1:7" ht="16.5" customHeight="1" x14ac:dyDescent="0.2">
      <c r="A25" s="96" t="s">
        <v>78</v>
      </c>
      <c r="B25" s="137" t="s">
        <v>168</v>
      </c>
    </row>
    <row r="26" spans="1:7" ht="63" customHeight="1" x14ac:dyDescent="0.2">
      <c r="A26" s="96" t="s">
        <v>76</v>
      </c>
      <c r="B26" s="102" t="s">
        <v>197</v>
      </c>
    </row>
    <row r="27" spans="1:7" ht="16.5" customHeight="1" x14ac:dyDescent="0.2">
      <c r="A27" s="42" t="s">
        <v>100</v>
      </c>
    </row>
    <row r="28" spans="1:7" ht="16.5" customHeight="1" x14ac:dyDescent="0.2">
      <c r="A28" s="40" t="s">
        <v>103</v>
      </c>
      <c r="B28" s="99">
        <v>0</v>
      </c>
      <c r="C28" s="186" t="s">
        <v>111</v>
      </c>
      <c r="D28" s="166"/>
    </row>
    <row r="29" spans="1:7" ht="16.5" customHeight="1" x14ac:dyDescent="0.2">
      <c r="A29" s="96" t="s">
        <v>101</v>
      </c>
      <c r="B29" s="83" t="s">
        <v>102</v>
      </c>
      <c r="D29" s="94"/>
      <c r="E29" s="66"/>
      <c r="F29" s="66"/>
      <c r="G29" s="66"/>
    </row>
    <row r="30" spans="1:7" ht="16.5" customHeight="1" x14ac:dyDescent="0.2">
      <c r="A30" s="30"/>
      <c r="B30" s="30"/>
      <c r="C30" s="30"/>
      <c r="D30" s="73"/>
    </row>
    <row r="31" spans="1:7" ht="16.5" customHeight="1" x14ac:dyDescent="0.2">
      <c r="A31" s="42" t="s">
        <v>3</v>
      </c>
    </row>
    <row r="32" spans="1:7" ht="16.5" customHeight="1" x14ac:dyDescent="0.2">
      <c r="A32" s="150" t="s">
        <v>110</v>
      </c>
      <c r="B32" s="166"/>
      <c r="C32" s="166"/>
      <c r="D32" s="166"/>
    </row>
    <row r="33" spans="1:4" ht="174" customHeight="1" x14ac:dyDescent="0.2">
      <c r="A33" s="150" t="s">
        <v>46</v>
      </c>
      <c r="B33" s="166"/>
      <c r="C33" s="166"/>
      <c r="D33" s="166"/>
    </row>
    <row r="34" spans="1:4" ht="16.5" customHeight="1" x14ac:dyDescent="0.2">
      <c r="A34" s="178" t="s">
        <v>84</v>
      </c>
      <c r="B34" s="187"/>
      <c r="C34" s="43"/>
      <c r="D34" s="67"/>
    </row>
    <row r="35" spans="1:4" ht="51.75" customHeight="1" x14ac:dyDescent="0.2">
      <c r="A35" s="184" t="s">
        <v>59</v>
      </c>
      <c r="B35" s="185"/>
      <c r="C35" s="57" t="str">
        <f>B15</f>
        <v>Objective 3.1.1 - Conduct an internal assessment of the agency's Preservation Conference and Civil War Symposium to improve event marketing in 2015/16</v>
      </c>
      <c r="D35" s="67"/>
    </row>
    <row r="36" spans="1:4" ht="16.5" customHeight="1" x14ac:dyDescent="0.2">
      <c r="A36" s="188" t="s">
        <v>38</v>
      </c>
      <c r="B36" s="189"/>
      <c r="C36" s="106" t="s">
        <v>274</v>
      </c>
      <c r="D36" s="67"/>
    </row>
    <row r="37" spans="1:4" ht="16.5" customHeight="1" x14ac:dyDescent="0.2">
      <c r="A37" s="190" t="s">
        <v>39</v>
      </c>
      <c r="B37" s="189"/>
      <c r="C37" s="106" t="s">
        <v>246</v>
      </c>
      <c r="D37" s="67"/>
    </row>
    <row r="38" spans="1:4" ht="16.5" customHeight="1" x14ac:dyDescent="0.2">
      <c r="A38" s="178" t="s">
        <v>67</v>
      </c>
      <c r="B38" s="178"/>
      <c r="C38" s="17"/>
      <c r="D38" s="67"/>
    </row>
    <row r="39" spans="1:4" ht="16.5" customHeight="1" x14ac:dyDescent="0.2">
      <c r="A39" s="173" t="s">
        <v>44</v>
      </c>
      <c r="B39" s="174"/>
      <c r="C39" s="122" t="s">
        <v>310</v>
      </c>
      <c r="D39" s="67"/>
    </row>
    <row r="40" spans="1:4" ht="16.5" customHeight="1" x14ac:dyDescent="0.2">
      <c r="A40" s="173" t="s">
        <v>40</v>
      </c>
      <c r="B40" s="174"/>
      <c r="C40" s="122" t="s">
        <v>310</v>
      </c>
      <c r="D40" s="67"/>
    </row>
    <row r="41" spans="1:4" ht="16.5" customHeight="1" x14ac:dyDescent="0.2">
      <c r="A41" s="173" t="s">
        <v>45</v>
      </c>
      <c r="B41" s="174"/>
      <c r="C41" s="122" t="s">
        <v>310</v>
      </c>
      <c r="D41" s="67"/>
    </row>
    <row r="42" spans="1:4" ht="16.5" customHeight="1" x14ac:dyDescent="0.2">
      <c r="A42" s="183" t="s">
        <v>41</v>
      </c>
      <c r="B42" s="174"/>
      <c r="C42" s="141" t="s">
        <v>418</v>
      </c>
      <c r="D42" s="67"/>
    </row>
    <row r="43" spans="1:4" ht="16.5" customHeight="1" x14ac:dyDescent="0.2">
      <c r="A43" s="173" t="s">
        <v>42</v>
      </c>
      <c r="B43" s="174"/>
      <c r="C43" s="141" t="s">
        <v>418</v>
      </c>
      <c r="D43" s="67"/>
    </row>
    <row r="44" spans="1:4" ht="16.5" customHeight="1" x14ac:dyDescent="0.2">
      <c r="A44" s="178" t="s">
        <v>43</v>
      </c>
      <c r="B44" s="178"/>
      <c r="C44" s="17"/>
      <c r="D44" s="67"/>
    </row>
    <row r="45" spans="1:4" ht="16.5" customHeight="1" x14ac:dyDescent="0.2">
      <c r="A45" s="181" t="s">
        <v>104</v>
      </c>
      <c r="B45" s="168"/>
      <c r="C45" s="106" t="s">
        <v>92</v>
      </c>
      <c r="D45" s="84" t="s">
        <v>105</v>
      </c>
    </row>
    <row r="46" spans="1:4" ht="16.5" customHeight="1" x14ac:dyDescent="0.2">
      <c r="A46" s="179" t="s">
        <v>23</v>
      </c>
      <c r="B46" s="180"/>
      <c r="C46" s="106" t="s">
        <v>222</v>
      </c>
      <c r="D46" s="68"/>
    </row>
    <row r="47" spans="1:4" ht="32.25" customHeight="1" x14ac:dyDescent="0.2">
      <c r="A47" s="175" t="s">
        <v>22</v>
      </c>
      <c r="B47" s="152"/>
      <c r="C47" s="106" t="s">
        <v>275</v>
      </c>
      <c r="D47" s="68"/>
    </row>
    <row r="48" spans="1:4" ht="33" customHeight="1" x14ac:dyDescent="0.2">
      <c r="A48" s="175" t="s">
        <v>106</v>
      </c>
      <c r="B48" s="152"/>
      <c r="C48" s="106" t="s">
        <v>247</v>
      </c>
      <c r="D48" s="68"/>
    </row>
    <row r="49" spans="1:4" ht="24.75" customHeight="1" x14ac:dyDescent="0.2">
      <c r="A49" s="179" t="s">
        <v>24</v>
      </c>
      <c r="B49" s="180"/>
      <c r="C49" s="106" t="s">
        <v>222</v>
      </c>
      <c r="D49" s="68"/>
    </row>
    <row r="50" spans="1:4" ht="33.75" customHeight="1" x14ac:dyDescent="0.2">
      <c r="A50" s="175" t="s">
        <v>25</v>
      </c>
      <c r="B50" s="152"/>
      <c r="C50" s="141" t="s">
        <v>419</v>
      </c>
      <c r="D50" s="68"/>
    </row>
    <row r="51" spans="1:4" ht="21" customHeight="1" x14ac:dyDescent="0.2">
      <c r="A51" s="175" t="s">
        <v>30</v>
      </c>
      <c r="B51" s="152"/>
      <c r="C51" s="106" t="s">
        <v>91</v>
      </c>
      <c r="D51" s="68"/>
    </row>
    <row r="52" spans="1:4" ht="16.5" customHeight="1" x14ac:dyDescent="0.2">
      <c r="A52" s="176" t="s">
        <v>107</v>
      </c>
      <c r="B52" s="177"/>
      <c r="C52" s="92"/>
      <c r="D52" s="68"/>
    </row>
    <row r="53" spans="1:4" ht="16.5" customHeight="1" x14ac:dyDescent="0.2">
      <c r="A53" s="30"/>
      <c r="B53" s="30"/>
      <c r="C53" s="30"/>
      <c r="D53" s="73"/>
    </row>
    <row r="54" spans="1:4" ht="16.5" customHeight="1" x14ac:dyDescent="0.2">
      <c r="A54" s="42" t="s">
        <v>6</v>
      </c>
    </row>
    <row r="55" spans="1:4" ht="105.75" customHeight="1" x14ac:dyDescent="0.2">
      <c r="A55" s="150" t="s">
        <v>119</v>
      </c>
      <c r="B55" s="166"/>
      <c r="C55" s="166"/>
      <c r="D55" s="166"/>
    </row>
    <row r="56" spans="1:4" ht="16.5" customHeight="1" x14ac:dyDescent="0.2">
      <c r="A56" s="96" t="s">
        <v>7</v>
      </c>
      <c r="B56" s="153" t="s">
        <v>276</v>
      </c>
      <c r="C56" s="168"/>
      <c r="D56" s="168"/>
    </row>
    <row r="57" spans="1:4" ht="16.5" customHeight="1" x14ac:dyDescent="0.2">
      <c r="A57" s="96" t="s">
        <v>8</v>
      </c>
      <c r="B57" s="153" t="s">
        <v>307</v>
      </c>
      <c r="C57" s="168"/>
      <c r="D57" s="168"/>
    </row>
    <row r="58" spans="1:4" ht="16.5" customHeight="1" x14ac:dyDescent="0.2">
      <c r="A58" s="96" t="s">
        <v>9</v>
      </c>
      <c r="B58" s="153" t="s">
        <v>291</v>
      </c>
      <c r="C58" s="168"/>
      <c r="D58" s="168"/>
    </row>
    <row r="59" spans="1:4" ht="16.5" customHeight="1" x14ac:dyDescent="0.2">
      <c r="A59" s="17" t="s">
        <v>89</v>
      </c>
      <c r="B59" s="153" t="s">
        <v>308</v>
      </c>
      <c r="C59" s="168"/>
      <c r="D59" s="168"/>
    </row>
    <row r="60" spans="1:4" ht="16.5" customHeight="1" x14ac:dyDescent="0.2">
      <c r="A60" s="17" t="s">
        <v>65</v>
      </c>
      <c r="B60" s="169" t="s">
        <v>309</v>
      </c>
      <c r="C60" s="167"/>
      <c r="D60" s="167"/>
    </row>
    <row r="61" spans="1:4" ht="16.5" customHeight="1" x14ac:dyDescent="0.2">
      <c r="A61" s="30"/>
      <c r="B61" s="30"/>
      <c r="C61" s="30"/>
      <c r="D61" s="73"/>
    </row>
    <row r="62" spans="1:4" ht="16.5" customHeight="1" x14ac:dyDescent="0.2">
      <c r="A62" s="42" t="s">
        <v>4</v>
      </c>
    </row>
    <row r="63" spans="1:4" ht="16.5" customHeight="1" x14ac:dyDescent="0.2">
      <c r="A63" s="150" t="s">
        <v>120</v>
      </c>
      <c r="B63" s="166"/>
      <c r="C63" s="166"/>
      <c r="D63" s="166"/>
    </row>
    <row r="64" spans="1:4" ht="16.5" customHeight="1" x14ac:dyDescent="0.2">
      <c r="A64" s="96" t="s">
        <v>5</v>
      </c>
      <c r="B64" s="96" t="s">
        <v>47</v>
      </c>
      <c r="C64" s="96" t="s">
        <v>87</v>
      </c>
      <c r="D64" s="74" t="s">
        <v>88</v>
      </c>
    </row>
    <row r="65" spans="1:4" ht="16.5" customHeight="1" x14ac:dyDescent="0.2">
      <c r="A65" s="137" t="s">
        <v>202</v>
      </c>
      <c r="B65" s="93"/>
      <c r="C65" s="93"/>
      <c r="D65" s="93"/>
    </row>
    <row r="66" spans="1:4" ht="16.5" customHeight="1" x14ac:dyDescent="0.2">
      <c r="A66" s="93"/>
      <c r="B66" s="93"/>
      <c r="C66" s="93"/>
      <c r="D66" s="93"/>
    </row>
    <row r="67" spans="1:4" ht="16.5" customHeight="1" x14ac:dyDescent="0.2">
      <c r="A67" s="30"/>
      <c r="B67" s="30"/>
      <c r="C67" s="30"/>
      <c r="D67" s="73"/>
    </row>
    <row r="68" spans="1:4" ht="16.5" customHeight="1" x14ac:dyDescent="0.2">
      <c r="A68" s="42" t="s">
        <v>2</v>
      </c>
    </row>
    <row r="69" spans="1:4" ht="16.5" customHeight="1" x14ac:dyDescent="0.2">
      <c r="A69" s="150" t="s">
        <v>122</v>
      </c>
      <c r="B69" s="166"/>
      <c r="C69" s="166"/>
      <c r="D69" s="166"/>
    </row>
    <row r="70" spans="1:4" ht="16.5" customHeight="1" x14ac:dyDescent="0.2">
      <c r="A70" s="15" t="s">
        <v>66</v>
      </c>
      <c r="B70" s="15" t="s">
        <v>121</v>
      </c>
      <c r="C70" s="97" t="s">
        <v>26</v>
      </c>
    </row>
    <row r="71" spans="1:4" ht="16.5" customHeight="1" x14ac:dyDescent="0.2">
      <c r="A71" s="137" t="s">
        <v>202</v>
      </c>
      <c r="B71" s="93"/>
      <c r="C71" s="93"/>
    </row>
    <row r="72" spans="1:4" ht="16.5" customHeight="1" x14ac:dyDescent="0.2">
      <c r="A72" s="16"/>
      <c r="B72" s="92"/>
      <c r="C72" s="93"/>
    </row>
    <row r="73" spans="1:4" ht="16.5" customHeight="1" x14ac:dyDescent="0.2">
      <c r="A73" s="30"/>
      <c r="B73" s="30"/>
      <c r="C73" s="30"/>
      <c r="D73" s="73"/>
    </row>
    <row r="74" spans="1:4" ht="16.5" customHeight="1" x14ac:dyDescent="0.2">
      <c r="A74" s="98"/>
      <c r="B74" s="98"/>
      <c r="C74" s="98"/>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17" workbookViewId="0">
      <selection activeCell="B24" sqref="B24"/>
    </sheetView>
  </sheetViews>
  <sheetFormatPr defaultColWidth="9.140625" defaultRowHeight="21" customHeight="1" x14ac:dyDescent="0.2"/>
  <cols>
    <col min="1" max="1" width="54.5703125" style="94" customWidth="1"/>
    <col min="2" max="2" width="48.42578125" style="94" customWidth="1"/>
    <col min="3" max="3" width="69.140625" style="94" customWidth="1"/>
    <col min="4" max="4" width="39.42578125" style="72" customWidth="1"/>
    <col min="5" max="16384" width="9.140625" style="94"/>
  </cols>
  <sheetData>
    <row r="1" spans="1:4" ht="21" customHeight="1" x14ac:dyDescent="0.2">
      <c r="A1" s="170" t="s">
        <v>118</v>
      </c>
      <c r="B1" s="166"/>
      <c r="C1" s="166"/>
      <c r="D1" s="166"/>
    </row>
    <row r="3" spans="1:4" ht="21" customHeight="1" x14ac:dyDescent="0.2">
      <c r="A3" s="97" t="s">
        <v>0</v>
      </c>
      <c r="B3" s="92" t="str">
        <f>'Cover Page'!$D$21</f>
        <v>Department of Archives and History</v>
      </c>
    </row>
    <row r="4" spans="1:4" ht="21" customHeight="1" x14ac:dyDescent="0.2">
      <c r="A4" s="97" t="s">
        <v>1</v>
      </c>
      <c r="B4" s="146">
        <v>42394</v>
      </c>
    </row>
    <row r="5" spans="1:4" ht="21" customHeight="1" x14ac:dyDescent="0.2">
      <c r="A5" s="97" t="s">
        <v>10</v>
      </c>
      <c r="B5" s="19" t="s">
        <v>93</v>
      </c>
    </row>
    <row r="6" spans="1:4" ht="21" customHeight="1" x14ac:dyDescent="0.2">
      <c r="A6" s="98"/>
      <c r="B6" s="22"/>
      <c r="C6" s="95"/>
    </row>
    <row r="7" spans="1:4" ht="21" customHeight="1" x14ac:dyDescent="0.2">
      <c r="A7" s="150" t="s">
        <v>97</v>
      </c>
      <c r="B7" s="166"/>
      <c r="C7" s="166"/>
      <c r="D7" s="166"/>
    </row>
    <row r="8" spans="1:4" ht="21" customHeight="1" x14ac:dyDescent="0.2">
      <c r="A8" s="95"/>
      <c r="B8" s="95"/>
      <c r="C8" s="95"/>
      <c r="D8" s="22"/>
    </row>
    <row r="9" spans="1:4" ht="21" customHeight="1" x14ac:dyDescent="0.2">
      <c r="A9" s="14"/>
      <c r="B9" s="14"/>
      <c r="C9" s="30"/>
      <c r="D9" s="73"/>
    </row>
    <row r="10" spans="1:4" ht="21" customHeight="1" x14ac:dyDescent="0.2">
      <c r="A10" s="41" t="s">
        <v>37</v>
      </c>
      <c r="B10" s="23"/>
      <c r="C10" s="95"/>
    </row>
    <row r="11" spans="1:4" ht="51.75" customHeight="1" x14ac:dyDescent="0.2">
      <c r="A11" s="96" t="s">
        <v>99</v>
      </c>
      <c r="B11" s="28" t="s">
        <v>417</v>
      </c>
      <c r="C11" s="182" t="s">
        <v>63</v>
      </c>
      <c r="D11" s="166"/>
    </row>
    <row r="12" spans="1:4" ht="50.25" customHeight="1" x14ac:dyDescent="0.2">
      <c r="A12" s="96" t="s">
        <v>70</v>
      </c>
      <c r="B12" s="80" t="s">
        <v>169</v>
      </c>
      <c r="C12" s="182" t="s">
        <v>64</v>
      </c>
      <c r="D12" s="166"/>
    </row>
    <row r="13" spans="1:4" ht="34.5" customHeight="1" x14ac:dyDescent="0.2">
      <c r="A13" s="96" t="s">
        <v>98</v>
      </c>
      <c r="B13" s="28" t="s">
        <v>154</v>
      </c>
      <c r="C13" s="182" t="s">
        <v>62</v>
      </c>
      <c r="D13" s="166"/>
    </row>
    <row r="14" spans="1:4" ht="21" customHeight="1" x14ac:dyDescent="0.2">
      <c r="A14" s="41" t="s">
        <v>68</v>
      </c>
    </row>
    <row r="15" spans="1:4" ht="50.25" customHeight="1" x14ac:dyDescent="0.2">
      <c r="A15" s="17" t="s">
        <v>94</v>
      </c>
      <c r="B15" s="28" t="s">
        <v>361</v>
      </c>
      <c r="C15" s="182" t="s">
        <v>62</v>
      </c>
      <c r="D15" s="166"/>
    </row>
    <row r="16" spans="1:4" ht="49.5" customHeight="1" x14ac:dyDescent="0.2">
      <c r="A16" s="96" t="s">
        <v>71</v>
      </c>
      <c r="B16" s="80" t="s">
        <v>169</v>
      </c>
      <c r="C16" s="182" t="s">
        <v>60</v>
      </c>
      <c r="D16" s="166"/>
    </row>
    <row r="17" spans="1:7" ht="75.75" customHeight="1" x14ac:dyDescent="0.2">
      <c r="A17" s="96" t="s">
        <v>35</v>
      </c>
      <c r="B17" s="103" t="s">
        <v>277</v>
      </c>
      <c r="C17" s="182" t="s">
        <v>61</v>
      </c>
      <c r="D17" s="166"/>
    </row>
    <row r="18" spans="1:7" ht="21" customHeight="1" x14ac:dyDescent="0.2">
      <c r="A18" s="41" t="s">
        <v>69</v>
      </c>
      <c r="B18" s="23"/>
      <c r="C18" s="95"/>
    </row>
    <row r="19" spans="1:7" ht="35.25" customHeight="1" x14ac:dyDescent="0.2">
      <c r="A19" s="96" t="s">
        <v>83</v>
      </c>
      <c r="B19" s="137" t="s">
        <v>168</v>
      </c>
      <c r="C19" s="182" t="s">
        <v>109</v>
      </c>
      <c r="D19" s="166"/>
    </row>
    <row r="20" spans="1:7" ht="21" customHeight="1" x14ac:dyDescent="0.2">
      <c r="A20" s="42" t="s">
        <v>82</v>
      </c>
    </row>
    <row r="21" spans="1:7" ht="21" customHeight="1" x14ac:dyDescent="0.2">
      <c r="A21" s="96" t="s">
        <v>32</v>
      </c>
      <c r="B21" s="137" t="s">
        <v>167</v>
      </c>
      <c r="C21" s="171" t="s">
        <v>95</v>
      </c>
      <c r="D21" s="172"/>
    </row>
    <row r="22" spans="1:7" ht="21" customHeight="1" x14ac:dyDescent="0.2">
      <c r="A22" s="24" t="s">
        <v>36</v>
      </c>
      <c r="B22" s="106" t="s">
        <v>142</v>
      </c>
      <c r="C22" s="182"/>
      <c r="D22" s="166"/>
    </row>
    <row r="23" spans="1:7" ht="21" customHeight="1" x14ac:dyDescent="0.2">
      <c r="A23" s="24" t="s">
        <v>33</v>
      </c>
      <c r="B23" s="137" t="s">
        <v>221</v>
      </c>
    </row>
    <row r="24" spans="1:7" ht="21" customHeight="1" x14ac:dyDescent="0.2">
      <c r="A24" s="24" t="s">
        <v>34</v>
      </c>
      <c r="B24" s="137" t="s">
        <v>145</v>
      </c>
    </row>
    <row r="25" spans="1:7" ht="21" customHeight="1" x14ac:dyDescent="0.2">
      <c r="A25" s="96" t="s">
        <v>78</v>
      </c>
      <c r="B25" s="137" t="s">
        <v>168</v>
      </c>
    </row>
    <row r="26" spans="1:7" ht="66" customHeight="1" x14ac:dyDescent="0.2">
      <c r="A26" s="96" t="s">
        <v>76</v>
      </c>
      <c r="B26" s="102" t="s">
        <v>197</v>
      </c>
    </row>
    <row r="27" spans="1:7" ht="21" customHeight="1" x14ac:dyDescent="0.2">
      <c r="A27" s="42" t="s">
        <v>100</v>
      </c>
    </row>
    <row r="28" spans="1:7" ht="21" customHeight="1" x14ac:dyDescent="0.2">
      <c r="A28" s="40" t="s">
        <v>103</v>
      </c>
      <c r="B28" s="99">
        <v>0</v>
      </c>
      <c r="C28" s="186" t="s">
        <v>111</v>
      </c>
      <c r="D28" s="166"/>
    </row>
    <row r="29" spans="1:7" ht="21" customHeight="1" x14ac:dyDescent="0.2">
      <c r="A29" s="96" t="s">
        <v>101</v>
      </c>
      <c r="B29" s="83" t="s">
        <v>102</v>
      </c>
      <c r="D29" s="94"/>
      <c r="E29" s="66"/>
      <c r="F29" s="66"/>
      <c r="G29" s="66"/>
    </row>
    <row r="30" spans="1:7" ht="21" customHeight="1" x14ac:dyDescent="0.2">
      <c r="A30" s="30"/>
      <c r="B30" s="30"/>
      <c r="C30" s="30"/>
      <c r="D30" s="73"/>
    </row>
    <row r="31" spans="1:7" ht="21" customHeight="1" x14ac:dyDescent="0.2">
      <c r="A31" s="42" t="s">
        <v>3</v>
      </c>
    </row>
    <row r="32" spans="1:7" ht="21" customHeight="1" x14ac:dyDescent="0.2">
      <c r="A32" s="150" t="s">
        <v>110</v>
      </c>
      <c r="B32" s="166"/>
      <c r="C32" s="166"/>
      <c r="D32" s="166"/>
    </row>
    <row r="33" spans="1:4" ht="170.25" customHeight="1" x14ac:dyDescent="0.2">
      <c r="A33" s="150" t="s">
        <v>46</v>
      </c>
      <c r="B33" s="166"/>
      <c r="C33" s="166"/>
      <c r="D33" s="166"/>
    </row>
    <row r="34" spans="1:4" ht="21" customHeight="1" x14ac:dyDescent="0.2">
      <c r="A34" s="178" t="s">
        <v>84</v>
      </c>
      <c r="B34" s="187"/>
      <c r="C34" s="43"/>
      <c r="D34" s="67"/>
    </row>
    <row r="35" spans="1:4" ht="21" customHeight="1" x14ac:dyDescent="0.2">
      <c r="A35" s="184" t="s">
        <v>59</v>
      </c>
      <c r="B35" s="185"/>
      <c r="C35" s="57" t="str">
        <f>B15</f>
        <v>Objective 3.1.2 - Develop an annual assessment of Gift Shop sales to evaluate the marketability of goods sold in 2015/16</v>
      </c>
      <c r="D35" s="67"/>
    </row>
    <row r="36" spans="1:4" ht="21" customHeight="1" x14ac:dyDescent="0.2">
      <c r="A36" s="188" t="s">
        <v>38</v>
      </c>
      <c r="B36" s="189"/>
      <c r="C36" s="106" t="s">
        <v>278</v>
      </c>
      <c r="D36" s="67"/>
    </row>
    <row r="37" spans="1:4" ht="21" customHeight="1" x14ac:dyDescent="0.2">
      <c r="A37" s="190" t="s">
        <v>39</v>
      </c>
      <c r="B37" s="189"/>
      <c r="C37" s="106" t="s">
        <v>246</v>
      </c>
      <c r="D37" s="67"/>
    </row>
    <row r="38" spans="1:4" ht="21" customHeight="1" x14ac:dyDescent="0.2">
      <c r="A38" s="178" t="s">
        <v>67</v>
      </c>
      <c r="B38" s="178"/>
      <c r="C38" s="17"/>
      <c r="D38" s="67"/>
    </row>
    <row r="39" spans="1:4" ht="21" customHeight="1" x14ac:dyDescent="0.2">
      <c r="A39" s="173" t="s">
        <v>44</v>
      </c>
      <c r="B39" s="174"/>
      <c r="C39" s="141" t="s">
        <v>294</v>
      </c>
      <c r="D39" s="67"/>
    </row>
    <row r="40" spans="1:4" ht="21" customHeight="1" x14ac:dyDescent="0.2">
      <c r="A40" s="173" t="s">
        <v>40</v>
      </c>
      <c r="B40" s="174"/>
      <c r="C40" s="141" t="s">
        <v>294</v>
      </c>
      <c r="D40" s="67"/>
    </row>
    <row r="41" spans="1:4" ht="21" customHeight="1" x14ac:dyDescent="0.2">
      <c r="A41" s="173" t="s">
        <v>45</v>
      </c>
      <c r="B41" s="174"/>
      <c r="C41" s="141" t="s">
        <v>294</v>
      </c>
      <c r="D41" s="67"/>
    </row>
    <row r="42" spans="1:4" ht="21" customHeight="1" x14ac:dyDescent="0.2">
      <c r="A42" s="183" t="s">
        <v>41</v>
      </c>
      <c r="B42" s="174"/>
      <c r="C42" s="122" t="s">
        <v>281</v>
      </c>
      <c r="D42" s="67"/>
    </row>
    <row r="43" spans="1:4" ht="21" customHeight="1" x14ac:dyDescent="0.2">
      <c r="A43" s="173" t="s">
        <v>42</v>
      </c>
      <c r="B43" s="174"/>
      <c r="C43" s="122" t="s">
        <v>281</v>
      </c>
      <c r="D43" s="67"/>
    </row>
    <row r="44" spans="1:4" ht="21" customHeight="1" x14ac:dyDescent="0.2">
      <c r="A44" s="178" t="s">
        <v>43</v>
      </c>
      <c r="B44" s="178"/>
      <c r="C44" s="17"/>
      <c r="D44" s="67"/>
    </row>
    <row r="45" spans="1:4" ht="35.25" customHeight="1" x14ac:dyDescent="0.2">
      <c r="A45" s="181" t="s">
        <v>104</v>
      </c>
      <c r="B45" s="168"/>
      <c r="C45" s="106" t="s">
        <v>92</v>
      </c>
      <c r="D45" s="84" t="s">
        <v>105</v>
      </c>
    </row>
    <row r="46" spans="1:4" ht="25.5" customHeight="1" x14ac:dyDescent="0.2">
      <c r="A46" s="179" t="s">
        <v>23</v>
      </c>
      <c r="B46" s="180"/>
      <c r="C46" s="106" t="s">
        <v>222</v>
      </c>
      <c r="D46" s="68"/>
    </row>
    <row r="47" spans="1:4" ht="36.75" customHeight="1" x14ac:dyDescent="0.2">
      <c r="A47" s="175" t="s">
        <v>22</v>
      </c>
      <c r="B47" s="152"/>
      <c r="C47" s="106" t="s">
        <v>279</v>
      </c>
      <c r="D47" s="68"/>
    </row>
    <row r="48" spans="1:4" ht="30.75" customHeight="1" x14ac:dyDescent="0.2">
      <c r="A48" s="175" t="s">
        <v>106</v>
      </c>
      <c r="B48" s="152"/>
      <c r="C48" s="141" t="s">
        <v>420</v>
      </c>
      <c r="D48" s="68"/>
    </row>
    <row r="49" spans="1:4" ht="21" customHeight="1" x14ac:dyDescent="0.2">
      <c r="A49" s="179" t="s">
        <v>24</v>
      </c>
      <c r="B49" s="180"/>
      <c r="C49" s="106" t="s">
        <v>222</v>
      </c>
      <c r="D49" s="68"/>
    </row>
    <row r="50" spans="1:4" ht="36" customHeight="1" x14ac:dyDescent="0.2">
      <c r="A50" s="175" t="s">
        <v>25</v>
      </c>
      <c r="B50" s="152"/>
      <c r="C50" s="122" t="s">
        <v>283</v>
      </c>
      <c r="D50" s="68"/>
    </row>
    <row r="51" spans="1:4" ht="21" customHeight="1" x14ac:dyDescent="0.2">
      <c r="A51" s="175" t="s">
        <v>30</v>
      </c>
      <c r="B51" s="152"/>
      <c r="C51" s="106" t="s">
        <v>91</v>
      </c>
      <c r="D51" s="68"/>
    </row>
    <row r="52" spans="1:4" ht="21" customHeight="1" x14ac:dyDescent="0.2">
      <c r="A52" s="176" t="s">
        <v>107</v>
      </c>
      <c r="B52" s="177"/>
      <c r="C52" s="92"/>
      <c r="D52" s="68"/>
    </row>
    <row r="53" spans="1:4" ht="21" customHeight="1" x14ac:dyDescent="0.2">
      <c r="A53" s="30"/>
      <c r="B53" s="30"/>
      <c r="C53" s="30"/>
      <c r="D53" s="73"/>
    </row>
    <row r="54" spans="1:4" ht="21" customHeight="1" x14ac:dyDescent="0.2">
      <c r="A54" s="42" t="s">
        <v>6</v>
      </c>
    </row>
    <row r="55" spans="1:4" ht="21" customHeight="1" x14ac:dyDescent="0.2">
      <c r="A55" s="150" t="s">
        <v>119</v>
      </c>
      <c r="B55" s="166"/>
      <c r="C55" s="166"/>
      <c r="D55" s="166"/>
    </row>
    <row r="56" spans="1:4" ht="21" customHeight="1" x14ac:dyDescent="0.2">
      <c r="A56" s="96" t="s">
        <v>7</v>
      </c>
      <c r="B56" s="153" t="s">
        <v>280</v>
      </c>
      <c r="C56" s="168"/>
      <c r="D56" s="168"/>
    </row>
    <row r="57" spans="1:4" ht="21" customHeight="1" x14ac:dyDescent="0.2">
      <c r="A57" s="96" t="s">
        <v>8</v>
      </c>
      <c r="B57" s="153" t="s">
        <v>307</v>
      </c>
      <c r="C57" s="168"/>
      <c r="D57" s="168"/>
    </row>
    <row r="58" spans="1:4" ht="21" customHeight="1" x14ac:dyDescent="0.2">
      <c r="A58" s="96" t="s">
        <v>9</v>
      </c>
      <c r="B58" s="153" t="s">
        <v>291</v>
      </c>
      <c r="C58" s="168"/>
      <c r="D58" s="168"/>
    </row>
    <row r="59" spans="1:4" ht="21" customHeight="1" x14ac:dyDescent="0.2">
      <c r="A59" s="17" t="s">
        <v>89</v>
      </c>
      <c r="B59" s="153" t="s">
        <v>308</v>
      </c>
      <c r="C59" s="168"/>
      <c r="D59" s="168"/>
    </row>
    <row r="60" spans="1:4" ht="21" customHeight="1" x14ac:dyDescent="0.2">
      <c r="A60" s="17" t="s">
        <v>65</v>
      </c>
      <c r="B60" s="169" t="s">
        <v>309</v>
      </c>
      <c r="C60" s="167"/>
      <c r="D60" s="167"/>
    </row>
    <row r="61" spans="1:4" ht="21" customHeight="1" x14ac:dyDescent="0.2">
      <c r="A61" s="30"/>
      <c r="B61" s="30"/>
      <c r="C61" s="30"/>
      <c r="D61" s="73"/>
    </row>
    <row r="62" spans="1:4" ht="21" customHeight="1" x14ac:dyDescent="0.2">
      <c r="A62" s="42" t="s">
        <v>4</v>
      </c>
    </row>
    <row r="63" spans="1:4" ht="21" customHeight="1" x14ac:dyDescent="0.2">
      <c r="A63" s="150" t="s">
        <v>120</v>
      </c>
      <c r="B63" s="166"/>
      <c r="C63" s="166"/>
      <c r="D63" s="166"/>
    </row>
    <row r="64" spans="1:4" ht="21" customHeight="1" x14ac:dyDescent="0.2">
      <c r="A64" s="96" t="s">
        <v>5</v>
      </c>
      <c r="B64" s="96" t="s">
        <v>47</v>
      </c>
      <c r="C64" s="96" t="s">
        <v>87</v>
      </c>
      <c r="D64" s="74" t="s">
        <v>88</v>
      </c>
    </row>
    <row r="65" spans="1:4" ht="21" customHeight="1" x14ac:dyDescent="0.2">
      <c r="A65" s="137" t="s">
        <v>202</v>
      </c>
      <c r="B65" s="93"/>
      <c r="C65" s="93"/>
      <c r="D65" s="93"/>
    </row>
    <row r="66" spans="1:4" ht="21" customHeight="1" x14ac:dyDescent="0.2">
      <c r="A66" s="93"/>
      <c r="B66" s="93"/>
      <c r="C66" s="93"/>
      <c r="D66" s="93"/>
    </row>
    <row r="67" spans="1:4" ht="21" customHeight="1" x14ac:dyDescent="0.2">
      <c r="A67" s="30"/>
      <c r="B67" s="30"/>
      <c r="C67" s="30"/>
      <c r="D67" s="73"/>
    </row>
    <row r="68" spans="1:4" ht="21" customHeight="1" x14ac:dyDescent="0.2">
      <c r="A68" s="42" t="s">
        <v>2</v>
      </c>
    </row>
    <row r="69" spans="1:4" ht="21" customHeight="1" x14ac:dyDescent="0.2">
      <c r="A69" s="150" t="s">
        <v>122</v>
      </c>
      <c r="B69" s="166"/>
      <c r="C69" s="166"/>
      <c r="D69" s="166"/>
    </row>
    <row r="70" spans="1:4" ht="21" customHeight="1" x14ac:dyDescent="0.2">
      <c r="A70" s="15" t="s">
        <v>66</v>
      </c>
      <c r="B70" s="15" t="s">
        <v>121</v>
      </c>
      <c r="C70" s="97" t="s">
        <v>26</v>
      </c>
    </row>
    <row r="71" spans="1:4" ht="21" customHeight="1" x14ac:dyDescent="0.2">
      <c r="A71" s="137" t="s">
        <v>202</v>
      </c>
      <c r="B71" s="93"/>
      <c r="C71" s="93"/>
    </row>
    <row r="72" spans="1:4" ht="21" customHeight="1" x14ac:dyDescent="0.2">
      <c r="A72" s="16"/>
      <c r="B72" s="92"/>
      <c r="C72" s="93"/>
    </row>
    <row r="73" spans="1:4" ht="21" customHeight="1" x14ac:dyDescent="0.2">
      <c r="A73" s="30"/>
      <c r="B73" s="30"/>
      <c r="C73" s="30"/>
      <c r="D73" s="73"/>
    </row>
    <row r="74" spans="1:4" ht="21" customHeight="1" x14ac:dyDescent="0.2">
      <c r="A74" s="98"/>
      <c r="B74" s="98"/>
      <c r="C74" s="98"/>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17" workbookViewId="0">
      <selection activeCell="B24" sqref="B24"/>
    </sheetView>
  </sheetViews>
  <sheetFormatPr defaultColWidth="9.140625" defaultRowHeight="15.75" x14ac:dyDescent="0.2"/>
  <cols>
    <col min="1" max="1" width="54.5703125" style="94" customWidth="1"/>
    <col min="2" max="2" width="48.42578125" style="94" customWidth="1"/>
    <col min="3" max="3" width="69.140625" style="94" customWidth="1"/>
    <col min="4" max="4" width="39.42578125" style="72" customWidth="1"/>
    <col min="5" max="16384" width="9.140625" style="94"/>
  </cols>
  <sheetData>
    <row r="1" spans="1:4" ht="141" customHeight="1" x14ac:dyDescent="0.2">
      <c r="A1" s="170" t="s">
        <v>118</v>
      </c>
      <c r="B1" s="166"/>
      <c r="C1" s="166"/>
      <c r="D1" s="166"/>
    </row>
    <row r="3" spans="1:4" x14ac:dyDescent="0.2">
      <c r="A3" s="97" t="s">
        <v>0</v>
      </c>
      <c r="B3" s="92" t="str">
        <f>'Cover Page'!$D$21</f>
        <v>Department of Archives and History</v>
      </c>
    </row>
    <row r="4" spans="1:4" x14ac:dyDescent="0.2">
      <c r="A4" s="97" t="s">
        <v>1</v>
      </c>
      <c r="B4" s="146">
        <v>42394</v>
      </c>
    </row>
    <row r="5" spans="1:4" ht="31.5" x14ac:dyDescent="0.2">
      <c r="A5" s="97" t="s">
        <v>10</v>
      </c>
      <c r="B5" s="19" t="s">
        <v>93</v>
      </c>
    </row>
    <row r="6" spans="1:4" x14ac:dyDescent="0.2">
      <c r="A6" s="98"/>
      <c r="B6" s="22"/>
      <c r="C6" s="95"/>
    </row>
    <row r="7" spans="1:4" ht="73.7" customHeight="1" x14ac:dyDescent="0.2">
      <c r="A7" s="150" t="s">
        <v>97</v>
      </c>
      <c r="B7" s="166"/>
      <c r="C7" s="166"/>
      <c r="D7" s="166"/>
    </row>
    <row r="8" spans="1:4" x14ac:dyDescent="0.2">
      <c r="A8" s="95"/>
      <c r="B8" s="95"/>
      <c r="C8" s="95"/>
      <c r="D8" s="22"/>
    </row>
    <row r="9" spans="1:4" x14ac:dyDescent="0.2">
      <c r="A9" s="14"/>
      <c r="B9" s="14"/>
      <c r="C9" s="30"/>
      <c r="D9" s="73"/>
    </row>
    <row r="10" spans="1:4" x14ac:dyDescent="0.2">
      <c r="A10" s="41" t="s">
        <v>37</v>
      </c>
      <c r="B10" s="23"/>
      <c r="C10" s="95"/>
    </row>
    <row r="11" spans="1:4" ht="52.35" customHeight="1" x14ac:dyDescent="0.2">
      <c r="A11" s="96" t="s">
        <v>99</v>
      </c>
      <c r="B11" s="28" t="s">
        <v>421</v>
      </c>
      <c r="C11" s="182" t="s">
        <v>63</v>
      </c>
      <c r="D11" s="166"/>
    </row>
    <row r="12" spans="1:4" ht="53.1" customHeight="1" x14ac:dyDescent="0.2">
      <c r="A12" s="96" t="s">
        <v>70</v>
      </c>
      <c r="B12" s="80" t="s">
        <v>169</v>
      </c>
      <c r="C12" s="182" t="s">
        <v>64</v>
      </c>
      <c r="D12" s="166"/>
    </row>
    <row r="13" spans="1:4" ht="40.35" customHeight="1" x14ac:dyDescent="0.2">
      <c r="A13" s="96" t="s">
        <v>98</v>
      </c>
      <c r="B13" s="28" t="s">
        <v>154</v>
      </c>
      <c r="C13" s="182" t="s">
        <v>62</v>
      </c>
      <c r="D13" s="166"/>
    </row>
    <row r="14" spans="1:4" x14ac:dyDescent="0.2">
      <c r="A14" s="41" t="s">
        <v>68</v>
      </c>
    </row>
    <row r="15" spans="1:4" ht="57" customHeight="1" x14ac:dyDescent="0.2">
      <c r="A15" s="17" t="s">
        <v>94</v>
      </c>
      <c r="B15" s="28" t="s">
        <v>385</v>
      </c>
      <c r="C15" s="182" t="s">
        <v>62</v>
      </c>
      <c r="D15" s="166"/>
    </row>
    <row r="16" spans="1:4" ht="60" customHeight="1" x14ac:dyDescent="0.2">
      <c r="A16" s="96" t="s">
        <v>71</v>
      </c>
      <c r="B16" s="80" t="s">
        <v>169</v>
      </c>
      <c r="C16" s="182" t="s">
        <v>60</v>
      </c>
      <c r="D16" s="166"/>
    </row>
    <row r="17" spans="1:7" ht="85.35" customHeight="1" x14ac:dyDescent="0.2">
      <c r="A17" s="96" t="s">
        <v>35</v>
      </c>
      <c r="B17" s="103" t="s">
        <v>284</v>
      </c>
      <c r="C17" s="182" t="s">
        <v>61</v>
      </c>
      <c r="D17" s="166"/>
    </row>
    <row r="18" spans="1:7" x14ac:dyDescent="0.2">
      <c r="A18" s="41" t="s">
        <v>69</v>
      </c>
      <c r="B18" s="23"/>
      <c r="C18" s="95"/>
    </row>
    <row r="19" spans="1:7" ht="34.5" customHeight="1" x14ac:dyDescent="0.2">
      <c r="A19" s="96" t="s">
        <v>83</v>
      </c>
      <c r="B19" s="137" t="s">
        <v>168</v>
      </c>
      <c r="C19" s="182" t="s">
        <v>109</v>
      </c>
      <c r="D19" s="166"/>
    </row>
    <row r="20" spans="1:7" x14ac:dyDescent="0.2">
      <c r="A20" s="42" t="s">
        <v>82</v>
      </c>
    </row>
    <row r="21" spans="1:7" x14ac:dyDescent="0.2">
      <c r="A21" s="96" t="s">
        <v>32</v>
      </c>
      <c r="B21" s="111" t="s">
        <v>183</v>
      </c>
      <c r="C21" s="171" t="s">
        <v>95</v>
      </c>
      <c r="D21" s="172"/>
    </row>
    <row r="22" spans="1:7" x14ac:dyDescent="0.2">
      <c r="A22" s="24" t="s">
        <v>36</v>
      </c>
      <c r="B22" s="122" t="s">
        <v>142</v>
      </c>
      <c r="C22" s="182"/>
      <c r="D22" s="166"/>
    </row>
    <row r="23" spans="1:7" x14ac:dyDescent="0.2">
      <c r="A23" s="24" t="s">
        <v>33</v>
      </c>
      <c r="B23" s="109" t="s">
        <v>285</v>
      </c>
    </row>
    <row r="24" spans="1:7" x14ac:dyDescent="0.2">
      <c r="A24" s="24" t="s">
        <v>34</v>
      </c>
      <c r="B24" s="137" t="s">
        <v>145</v>
      </c>
    </row>
    <row r="25" spans="1:7" x14ac:dyDescent="0.2">
      <c r="A25" s="96" t="s">
        <v>78</v>
      </c>
      <c r="B25" s="137" t="s">
        <v>168</v>
      </c>
    </row>
    <row r="26" spans="1:7" ht="66.599999999999994" customHeight="1" x14ac:dyDescent="0.2">
      <c r="A26" s="96" t="s">
        <v>76</v>
      </c>
      <c r="B26" s="102" t="s">
        <v>197</v>
      </c>
    </row>
    <row r="27" spans="1:7" ht="31.5" x14ac:dyDescent="0.2">
      <c r="A27" s="42" t="s">
        <v>100</v>
      </c>
    </row>
    <row r="28" spans="1:7" ht="17.25" customHeight="1" x14ac:dyDescent="0.2">
      <c r="A28" s="40" t="s">
        <v>103</v>
      </c>
      <c r="B28" s="99">
        <v>0</v>
      </c>
      <c r="C28" s="186" t="s">
        <v>111</v>
      </c>
      <c r="D28" s="166"/>
    </row>
    <row r="29" spans="1:7" x14ac:dyDescent="0.2">
      <c r="A29" s="96" t="s">
        <v>101</v>
      </c>
      <c r="B29" s="83" t="s">
        <v>102</v>
      </c>
      <c r="D29" s="9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76.1" customHeight="1" x14ac:dyDescent="0.2">
      <c r="A33" s="150" t="s">
        <v>46</v>
      </c>
      <c r="B33" s="166"/>
      <c r="C33" s="166"/>
      <c r="D33" s="166"/>
    </row>
    <row r="34" spans="1:4" ht="16.5" customHeight="1" x14ac:dyDescent="0.2">
      <c r="A34" s="178" t="s">
        <v>84</v>
      </c>
      <c r="B34" s="187"/>
      <c r="C34" s="43"/>
      <c r="D34" s="67"/>
    </row>
    <row r="35" spans="1:4" ht="16.5" customHeight="1" x14ac:dyDescent="0.2">
      <c r="A35" s="184" t="s">
        <v>59</v>
      </c>
      <c r="B35" s="185"/>
      <c r="C35" s="57" t="str">
        <f>B15</f>
        <v>Objective 3.1.3 - Reassess SCDAH's marketing of rental facilities to discern trends in 2015/16</v>
      </c>
      <c r="D35" s="67"/>
    </row>
    <row r="36" spans="1:4" ht="30" customHeight="1" x14ac:dyDescent="0.2">
      <c r="A36" s="188" t="s">
        <v>38</v>
      </c>
      <c r="B36" s="189"/>
      <c r="C36" s="122" t="s">
        <v>286</v>
      </c>
      <c r="D36" s="67"/>
    </row>
    <row r="37" spans="1:4" ht="15" customHeight="1" x14ac:dyDescent="0.2">
      <c r="A37" s="190" t="s">
        <v>39</v>
      </c>
      <c r="B37" s="189"/>
      <c r="C37" s="122" t="s">
        <v>246</v>
      </c>
      <c r="D37" s="67"/>
    </row>
    <row r="38" spans="1:4" ht="15.75" customHeight="1" x14ac:dyDescent="0.2">
      <c r="A38" s="178" t="s">
        <v>67</v>
      </c>
      <c r="B38" s="178"/>
      <c r="C38" s="17"/>
      <c r="D38" s="67"/>
    </row>
    <row r="39" spans="1:4" ht="15" customHeight="1" x14ac:dyDescent="0.2">
      <c r="A39" s="173" t="s">
        <v>44</v>
      </c>
      <c r="B39" s="174"/>
      <c r="C39" s="141" t="s">
        <v>294</v>
      </c>
      <c r="D39" s="67"/>
    </row>
    <row r="40" spans="1:4" ht="15" customHeight="1" x14ac:dyDescent="0.2">
      <c r="A40" s="173" t="s">
        <v>40</v>
      </c>
      <c r="B40" s="174"/>
      <c r="C40" s="141" t="s">
        <v>294</v>
      </c>
      <c r="D40" s="67"/>
    </row>
    <row r="41" spans="1:4" ht="15" customHeight="1" x14ac:dyDescent="0.2">
      <c r="A41" s="173" t="s">
        <v>45</v>
      </c>
      <c r="B41" s="174"/>
      <c r="C41" s="141" t="s">
        <v>294</v>
      </c>
      <c r="D41" s="67"/>
    </row>
    <row r="42" spans="1:4" ht="33.6" customHeight="1" x14ac:dyDescent="0.2">
      <c r="A42" s="183" t="s">
        <v>41</v>
      </c>
      <c r="B42" s="174"/>
      <c r="C42" s="122" t="s">
        <v>287</v>
      </c>
      <c r="D42" s="67"/>
    </row>
    <row r="43" spans="1:4" ht="31.7" customHeight="1" x14ac:dyDescent="0.2">
      <c r="A43" s="173" t="s">
        <v>42</v>
      </c>
      <c r="B43" s="174"/>
      <c r="C43" s="122" t="s">
        <v>287</v>
      </c>
      <c r="D43" s="67"/>
    </row>
    <row r="44" spans="1:4" x14ac:dyDescent="0.2">
      <c r="A44" s="178" t="s">
        <v>43</v>
      </c>
      <c r="B44" s="178"/>
      <c r="C44" s="17"/>
      <c r="D44" s="67"/>
    </row>
    <row r="45" spans="1:4" ht="33" customHeight="1" x14ac:dyDescent="0.2">
      <c r="A45" s="181" t="s">
        <v>104</v>
      </c>
      <c r="B45" s="168"/>
      <c r="C45" s="106" t="s">
        <v>92</v>
      </c>
      <c r="D45" s="84" t="s">
        <v>105</v>
      </c>
    </row>
    <row r="46" spans="1:4" ht="15" customHeight="1" x14ac:dyDescent="0.2">
      <c r="A46" s="179" t="s">
        <v>23</v>
      </c>
      <c r="B46" s="180"/>
      <c r="C46" s="106" t="s">
        <v>222</v>
      </c>
      <c r="D46" s="68"/>
    </row>
    <row r="47" spans="1:4" ht="33" customHeight="1" x14ac:dyDescent="0.2">
      <c r="A47" s="175" t="s">
        <v>22</v>
      </c>
      <c r="B47" s="152"/>
      <c r="C47" s="122" t="s">
        <v>288</v>
      </c>
      <c r="D47" s="68"/>
    </row>
    <row r="48" spans="1:4" ht="15" customHeight="1" x14ac:dyDescent="0.2">
      <c r="A48" s="175" t="s">
        <v>106</v>
      </c>
      <c r="B48" s="152"/>
      <c r="C48" s="122" t="s">
        <v>282</v>
      </c>
      <c r="D48" s="68"/>
    </row>
    <row r="49" spans="1:4" ht="15" customHeight="1" x14ac:dyDescent="0.2">
      <c r="A49" s="179" t="s">
        <v>24</v>
      </c>
      <c r="B49" s="180"/>
      <c r="C49" s="106" t="s">
        <v>222</v>
      </c>
      <c r="D49" s="68"/>
    </row>
    <row r="50" spans="1:4" ht="62.45" customHeight="1" x14ac:dyDescent="0.2">
      <c r="A50" s="175" t="s">
        <v>25</v>
      </c>
      <c r="B50" s="152"/>
      <c r="C50" s="122" t="s">
        <v>289</v>
      </c>
      <c r="D50" s="68"/>
    </row>
    <row r="51" spans="1:4" ht="15" customHeight="1" x14ac:dyDescent="0.2">
      <c r="A51" s="175" t="s">
        <v>30</v>
      </c>
      <c r="B51" s="152"/>
      <c r="C51" s="106" t="s">
        <v>91</v>
      </c>
      <c r="D51" s="68"/>
    </row>
    <row r="52" spans="1:4" ht="15" customHeight="1" x14ac:dyDescent="0.2">
      <c r="A52" s="176" t="s">
        <v>107</v>
      </c>
      <c r="B52" s="177"/>
      <c r="C52" s="92"/>
      <c r="D52" s="68"/>
    </row>
    <row r="53" spans="1:4" x14ac:dyDescent="0.2">
      <c r="A53" s="30"/>
      <c r="B53" s="30"/>
      <c r="C53" s="30"/>
      <c r="D53" s="73"/>
    </row>
    <row r="54" spans="1:4" x14ac:dyDescent="0.2">
      <c r="A54" s="42" t="s">
        <v>6</v>
      </c>
    </row>
    <row r="55" spans="1:4" ht="110.1" customHeight="1" x14ac:dyDescent="0.2">
      <c r="A55" s="150" t="s">
        <v>119</v>
      </c>
      <c r="B55" s="166"/>
      <c r="C55" s="166"/>
      <c r="D55" s="166"/>
    </row>
    <row r="56" spans="1:4" x14ac:dyDescent="0.2">
      <c r="A56" s="96" t="s">
        <v>7</v>
      </c>
      <c r="B56" s="153" t="s">
        <v>290</v>
      </c>
      <c r="C56" s="168"/>
      <c r="D56" s="168"/>
    </row>
    <row r="57" spans="1:4" x14ac:dyDescent="0.2">
      <c r="A57" s="96" t="s">
        <v>8</v>
      </c>
      <c r="B57" s="153" t="s">
        <v>307</v>
      </c>
      <c r="C57" s="168"/>
      <c r="D57" s="168"/>
    </row>
    <row r="58" spans="1:4" x14ac:dyDescent="0.2">
      <c r="A58" s="96" t="s">
        <v>9</v>
      </c>
      <c r="B58" s="153" t="s">
        <v>291</v>
      </c>
      <c r="C58" s="168"/>
      <c r="D58" s="168"/>
    </row>
    <row r="59" spans="1:4" x14ac:dyDescent="0.2">
      <c r="A59" s="17" t="s">
        <v>89</v>
      </c>
      <c r="B59" s="153" t="s">
        <v>308</v>
      </c>
      <c r="C59" s="168"/>
      <c r="D59" s="168"/>
    </row>
    <row r="60" spans="1:4" x14ac:dyDescent="0.2">
      <c r="A60" s="17" t="s">
        <v>65</v>
      </c>
      <c r="B60" s="169" t="s">
        <v>309</v>
      </c>
      <c r="C60" s="167"/>
      <c r="D60" s="167"/>
    </row>
    <row r="61" spans="1:4" x14ac:dyDescent="0.2">
      <c r="A61" s="30"/>
      <c r="B61" s="30"/>
      <c r="C61" s="30"/>
      <c r="D61" s="73"/>
    </row>
    <row r="62" spans="1:4" x14ac:dyDescent="0.2">
      <c r="A62" s="42" t="s">
        <v>4</v>
      </c>
    </row>
    <row r="63" spans="1:4" ht="12.75" customHeight="1" x14ac:dyDescent="0.2">
      <c r="A63" s="150" t="s">
        <v>120</v>
      </c>
      <c r="B63" s="166"/>
      <c r="C63" s="166"/>
      <c r="D63" s="166"/>
    </row>
    <row r="64" spans="1:4" ht="31.5" x14ac:dyDescent="0.2">
      <c r="A64" s="96" t="s">
        <v>5</v>
      </c>
      <c r="B64" s="96" t="s">
        <v>47</v>
      </c>
      <c r="C64" s="96" t="s">
        <v>87</v>
      </c>
      <c r="D64" s="74" t="s">
        <v>88</v>
      </c>
    </row>
    <row r="65" spans="1:4" x14ac:dyDescent="0.2">
      <c r="A65" s="137" t="s">
        <v>202</v>
      </c>
      <c r="B65" s="93"/>
      <c r="C65" s="93"/>
      <c r="D65" s="93"/>
    </row>
    <row r="66" spans="1:4" x14ac:dyDescent="0.2">
      <c r="A66" s="93"/>
      <c r="B66" s="93"/>
      <c r="C66" s="93"/>
      <c r="D66" s="93"/>
    </row>
    <row r="67" spans="1:4" x14ac:dyDescent="0.2">
      <c r="A67" s="30"/>
      <c r="B67" s="30"/>
      <c r="C67" s="30"/>
      <c r="D67" s="73"/>
    </row>
    <row r="68" spans="1:4" x14ac:dyDescent="0.2">
      <c r="A68" s="42" t="s">
        <v>2</v>
      </c>
    </row>
    <row r="69" spans="1:4" ht="12.75" customHeight="1" x14ac:dyDescent="0.2">
      <c r="A69" s="150" t="s">
        <v>122</v>
      </c>
      <c r="B69" s="166"/>
      <c r="C69" s="166"/>
      <c r="D69" s="166"/>
    </row>
    <row r="70" spans="1:4" ht="31.5" x14ac:dyDescent="0.2">
      <c r="A70" s="15" t="s">
        <v>66</v>
      </c>
      <c r="B70" s="15" t="s">
        <v>121</v>
      </c>
      <c r="C70" s="97" t="s">
        <v>26</v>
      </c>
    </row>
    <row r="71" spans="1:4" x14ac:dyDescent="0.2">
      <c r="A71" s="137" t="s">
        <v>202</v>
      </c>
      <c r="B71" s="93"/>
      <c r="C71" s="93"/>
    </row>
    <row r="72" spans="1:4" x14ac:dyDescent="0.2">
      <c r="A72" s="16"/>
      <c r="B72" s="92"/>
      <c r="C72" s="93"/>
    </row>
    <row r="73" spans="1:4" x14ac:dyDescent="0.2">
      <c r="A73" s="30"/>
      <c r="B73" s="30"/>
      <c r="C73" s="30"/>
      <c r="D73" s="73"/>
    </row>
    <row r="74" spans="1:4" x14ac:dyDescent="0.2">
      <c r="A74" s="98"/>
      <c r="B74" s="98"/>
      <c r="C74" s="98"/>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54" workbookViewId="0">
      <selection activeCell="A50" sqref="A50:XFD50"/>
    </sheetView>
  </sheetViews>
  <sheetFormatPr defaultColWidth="9.140625" defaultRowHeight="15.75" x14ac:dyDescent="0.2"/>
  <cols>
    <col min="1" max="1" width="54.5703125" style="94" customWidth="1"/>
    <col min="2" max="2" width="48.42578125" style="94" customWidth="1"/>
    <col min="3" max="3" width="69.140625" style="94" customWidth="1"/>
    <col min="4" max="4" width="39.42578125" style="72" customWidth="1"/>
    <col min="5" max="16384" width="9.140625" style="94"/>
  </cols>
  <sheetData>
    <row r="1" spans="1:4" ht="141.6" customHeight="1" x14ac:dyDescent="0.2">
      <c r="A1" s="170" t="s">
        <v>118</v>
      </c>
      <c r="B1" s="166"/>
      <c r="C1" s="166"/>
      <c r="D1" s="166"/>
    </row>
    <row r="3" spans="1:4" x14ac:dyDescent="0.2">
      <c r="A3" s="97" t="s">
        <v>0</v>
      </c>
      <c r="B3" s="92" t="str">
        <f>'Cover Page'!$D$21</f>
        <v>Department of Archives and History</v>
      </c>
    </row>
    <row r="4" spans="1:4" x14ac:dyDescent="0.2">
      <c r="A4" s="97" t="s">
        <v>1</v>
      </c>
      <c r="B4" s="146">
        <v>42394</v>
      </c>
    </row>
    <row r="5" spans="1:4" ht="31.5" x14ac:dyDescent="0.2">
      <c r="A5" s="97" t="s">
        <v>10</v>
      </c>
      <c r="B5" s="19" t="s">
        <v>93</v>
      </c>
    </row>
    <row r="6" spans="1:4" x14ac:dyDescent="0.2">
      <c r="A6" s="98"/>
      <c r="B6" s="22"/>
      <c r="C6" s="95"/>
    </row>
    <row r="7" spans="1:4" ht="75" customHeight="1" x14ac:dyDescent="0.2">
      <c r="A7" s="150" t="s">
        <v>97</v>
      </c>
      <c r="B7" s="166"/>
      <c r="C7" s="166"/>
      <c r="D7" s="166"/>
    </row>
    <row r="8" spans="1:4" x14ac:dyDescent="0.2">
      <c r="A8" s="95"/>
      <c r="B8" s="95"/>
      <c r="C8" s="95"/>
      <c r="D8" s="22"/>
    </row>
    <row r="9" spans="1:4" x14ac:dyDescent="0.2">
      <c r="A9" s="14"/>
      <c r="B9" s="14"/>
      <c r="C9" s="30"/>
      <c r="D9" s="73"/>
    </row>
    <row r="10" spans="1:4" x14ac:dyDescent="0.2">
      <c r="A10" s="41" t="s">
        <v>37</v>
      </c>
      <c r="B10" s="23"/>
      <c r="C10" s="95"/>
    </row>
    <row r="11" spans="1:4" ht="59.45" customHeight="1" x14ac:dyDescent="0.2">
      <c r="A11" s="96" t="s">
        <v>99</v>
      </c>
      <c r="B11" s="28" t="s">
        <v>421</v>
      </c>
      <c r="C11" s="182" t="s">
        <v>63</v>
      </c>
      <c r="D11" s="166"/>
    </row>
    <row r="12" spans="1:4" ht="52.35" customHeight="1" x14ac:dyDescent="0.2">
      <c r="A12" s="96" t="s">
        <v>70</v>
      </c>
      <c r="B12" s="80" t="s">
        <v>169</v>
      </c>
      <c r="C12" s="182" t="s">
        <v>64</v>
      </c>
      <c r="D12" s="166"/>
    </row>
    <row r="13" spans="1:4" ht="79.349999999999994" customHeight="1" x14ac:dyDescent="0.2">
      <c r="A13" s="96" t="s">
        <v>98</v>
      </c>
      <c r="B13" s="28" t="s">
        <v>386</v>
      </c>
      <c r="C13" s="182" t="s">
        <v>62</v>
      </c>
      <c r="D13" s="166"/>
    </row>
    <row r="14" spans="1:4" x14ac:dyDescent="0.2">
      <c r="A14" s="41" t="s">
        <v>68</v>
      </c>
    </row>
    <row r="15" spans="1:4" ht="75" customHeight="1" x14ac:dyDescent="0.2">
      <c r="A15" s="17" t="s">
        <v>94</v>
      </c>
      <c r="B15" s="28" t="s">
        <v>387</v>
      </c>
      <c r="C15" s="182" t="s">
        <v>62</v>
      </c>
      <c r="D15" s="166"/>
    </row>
    <row r="16" spans="1:4" ht="54.6" customHeight="1" x14ac:dyDescent="0.2">
      <c r="A16" s="96" t="s">
        <v>71</v>
      </c>
      <c r="B16" s="80" t="s">
        <v>169</v>
      </c>
      <c r="C16" s="182" t="s">
        <v>60</v>
      </c>
      <c r="D16" s="166"/>
    </row>
    <row r="17" spans="1:7" ht="69.599999999999994" customHeight="1" x14ac:dyDescent="0.2">
      <c r="A17" s="96" t="s">
        <v>35</v>
      </c>
      <c r="B17" s="103" t="s">
        <v>292</v>
      </c>
      <c r="C17" s="182" t="s">
        <v>61</v>
      </c>
      <c r="D17" s="166"/>
    </row>
    <row r="18" spans="1:7" x14ac:dyDescent="0.2">
      <c r="A18" s="41" t="s">
        <v>69</v>
      </c>
      <c r="B18" s="23"/>
      <c r="C18" s="95"/>
    </row>
    <row r="19" spans="1:7" ht="34.5" customHeight="1" x14ac:dyDescent="0.2">
      <c r="A19" s="96" t="s">
        <v>83</v>
      </c>
      <c r="B19" s="137" t="s">
        <v>396</v>
      </c>
      <c r="C19" s="182" t="s">
        <v>109</v>
      </c>
      <c r="D19" s="166"/>
    </row>
    <row r="20" spans="1:7" x14ac:dyDescent="0.2">
      <c r="A20" s="42" t="s">
        <v>82</v>
      </c>
    </row>
    <row r="21" spans="1:7" x14ac:dyDescent="0.2">
      <c r="A21" s="96" t="s">
        <v>32</v>
      </c>
      <c r="B21" s="111" t="s">
        <v>167</v>
      </c>
      <c r="C21" s="171" t="s">
        <v>95</v>
      </c>
      <c r="D21" s="172"/>
    </row>
    <row r="22" spans="1:7" x14ac:dyDescent="0.2">
      <c r="A22" s="24" t="s">
        <v>36</v>
      </c>
      <c r="B22" s="122" t="s">
        <v>142</v>
      </c>
      <c r="C22" s="182"/>
      <c r="D22" s="166"/>
    </row>
    <row r="23" spans="1:7" x14ac:dyDescent="0.2">
      <c r="A23" s="24" t="s">
        <v>33</v>
      </c>
      <c r="B23" s="137" t="s">
        <v>221</v>
      </c>
    </row>
    <row r="24" spans="1:7" x14ac:dyDescent="0.2">
      <c r="A24" s="24" t="s">
        <v>34</v>
      </c>
      <c r="B24" s="137" t="s">
        <v>145</v>
      </c>
    </row>
    <row r="25" spans="1:7" x14ac:dyDescent="0.2">
      <c r="A25" s="96" t="s">
        <v>78</v>
      </c>
      <c r="B25" s="137" t="s">
        <v>168</v>
      </c>
    </row>
    <row r="26" spans="1:7" ht="66.599999999999994" customHeight="1" x14ac:dyDescent="0.2">
      <c r="A26" s="96" t="s">
        <v>76</v>
      </c>
      <c r="B26" s="102" t="s">
        <v>197</v>
      </c>
    </row>
    <row r="27" spans="1:7" ht="31.5" x14ac:dyDescent="0.2">
      <c r="A27" s="42" t="s">
        <v>100</v>
      </c>
    </row>
    <row r="28" spans="1:7" ht="17.25" customHeight="1" x14ac:dyDescent="0.2">
      <c r="A28" s="40" t="s">
        <v>103</v>
      </c>
      <c r="B28" s="99">
        <v>0</v>
      </c>
      <c r="C28" s="186" t="s">
        <v>111</v>
      </c>
      <c r="D28" s="166"/>
    </row>
    <row r="29" spans="1:7" x14ac:dyDescent="0.2">
      <c r="A29" s="96" t="s">
        <v>101</v>
      </c>
      <c r="B29" s="83" t="s">
        <v>102</v>
      </c>
      <c r="D29" s="9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82.1" customHeight="1" x14ac:dyDescent="0.2">
      <c r="A33" s="150" t="s">
        <v>46</v>
      </c>
      <c r="B33" s="166"/>
      <c r="C33" s="166"/>
      <c r="D33" s="166"/>
    </row>
    <row r="34" spans="1:4" ht="16.5" customHeight="1" x14ac:dyDescent="0.2">
      <c r="A34" s="178" t="s">
        <v>84</v>
      </c>
      <c r="B34" s="187"/>
      <c r="C34" s="43"/>
      <c r="D34" s="67"/>
    </row>
    <row r="35" spans="1:4" ht="56.45" customHeight="1" x14ac:dyDescent="0.2">
      <c r="A35" s="184" t="s">
        <v>59</v>
      </c>
      <c r="B35" s="185"/>
      <c r="C35" s="57" t="str">
        <f>B15</f>
        <v>Objective 3.2.1 - Develop a plan for ensuring that historical preservation and access issues are considered when evaluating other revenue sources for 2015/16</v>
      </c>
      <c r="D35" s="67"/>
    </row>
    <row r="36" spans="1:4" ht="15" customHeight="1" x14ac:dyDescent="0.2">
      <c r="A36" s="188" t="s">
        <v>38</v>
      </c>
      <c r="B36" s="189"/>
      <c r="C36" s="122" t="s">
        <v>293</v>
      </c>
      <c r="D36" s="67"/>
    </row>
    <row r="37" spans="1:4" ht="15" customHeight="1" x14ac:dyDescent="0.2">
      <c r="A37" s="190" t="s">
        <v>39</v>
      </c>
      <c r="B37" s="189"/>
      <c r="C37" s="122" t="s">
        <v>246</v>
      </c>
      <c r="D37" s="67"/>
    </row>
    <row r="38" spans="1:4" ht="15.75" customHeight="1" x14ac:dyDescent="0.2">
      <c r="A38" s="178" t="s">
        <v>67</v>
      </c>
      <c r="B38" s="178"/>
      <c r="C38" s="17"/>
      <c r="D38" s="67"/>
    </row>
    <row r="39" spans="1:4" ht="15" customHeight="1" x14ac:dyDescent="0.2">
      <c r="A39" s="173" t="s">
        <v>44</v>
      </c>
      <c r="B39" s="174"/>
      <c r="C39" s="141" t="s">
        <v>294</v>
      </c>
      <c r="D39" s="67"/>
    </row>
    <row r="40" spans="1:4" ht="15" customHeight="1" x14ac:dyDescent="0.2">
      <c r="A40" s="173" t="s">
        <v>40</v>
      </c>
      <c r="B40" s="174"/>
      <c r="C40" s="141" t="s">
        <v>294</v>
      </c>
      <c r="D40" s="67"/>
    </row>
    <row r="41" spans="1:4" ht="15" customHeight="1" x14ac:dyDescent="0.2">
      <c r="A41" s="173" t="s">
        <v>45</v>
      </c>
      <c r="B41" s="174"/>
      <c r="C41" s="141" t="s">
        <v>294</v>
      </c>
      <c r="D41" s="67"/>
    </row>
    <row r="42" spans="1:4" ht="35.1" customHeight="1" x14ac:dyDescent="0.2">
      <c r="A42" s="183" t="s">
        <v>41</v>
      </c>
      <c r="B42" s="174"/>
      <c r="C42" s="132" t="s">
        <v>394</v>
      </c>
      <c r="D42" s="67"/>
    </row>
    <row r="43" spans="1:4" ht="30.6" customHeight="1" x14ac:dyDescent="0.2">
      <c r="A43" s="173" t="s">
        <v>42</v>
      </c>
      <c r="B43" s="174"/>
      <c r="C43" s="132" t="s">
        <v>394</v>
      </c>
      <c r="D43" s="67"/>
    </row>
    <row r="44" spans="1:4" x14ac:dyDescent="0.2">
      <c r="A44" s="178" t="s">
        <v>43</v>
      </c>
      <c r="B44" s="178"/>
      <c r="C44" s="17"/>
      <c r="D44" s="67"/>
    </row>
    <row r="45" spans="1:4" ht="63.75" customHeight="1" x14ac:dyDescent="0.2">
      <c r="A45" s="181" t="s">
        <v>104</v>
      </c>
      <c r="B45" s="168"/>
      <c r="C45" s="122" t="s">
        <v>92</v>
      </c>
      <c r="D45" s="84" t="s">
        <v>105</v>
      </c>
    </row>
    <row r="46" spans="1:4" ht="15" customHeight="1" x14ac:dyDescent="0.2">
      <c r="A46" s="179" t="s">
        <v>23</v>
      </c>
      <c r="B46" s="180"/>
      <c r="C46" s="106" t="s">
        <v>222</v>
      </c>
      <c r="D46" s="68"/>
    </row>
    <row r="47" spans="1:4" ht="76.349999999999994" customHeight="1" x14ac:dyDescent="0.2">
      <c r="A47" s="175" t="s">
        <v>22</v>
      </c>
      <c r="B47" s="152"/>
      <c r="C47" s="132" t="s">
        <v>395</v>
      </c>
      <c r="D47" s="68"/>
    </row>
    <row r="48" spans="1:4" ht="15" customHeight="1" x14ac:dyDescent="0.2">
      <c r="A48" s="175" t="s">
        <v>106</v>
      </c>
      <c r="B48" s="152"/>
      <c r="C48" s="122" t="s">
        <v>294</v>
      </c>
      <c r="D48" s="68"/>
    </row>
    <row r="49" spans="1:4" ht="15" customHeight="1" x14ac:dyDescent="0.2">
      <c r="A49" s="179" t="s">
        <v>24</v>
      </c>
      <c r="B49" s="180"/>
      <c r="C49" s="106" t="s">
        <v>222</v>
      </c>
      <c r="D49" s="68"/>
    </row>
    <row r="50" spans="1:4" ht="52.35" customHeight="1" x14ac:dyDescent="0.2">
      <c r="A50" s="175" t="s">
        <v>25</v>
      </c>
      <c r="B50" s="152"/>
      <c r="C50" s="122" t="s">
        <v>296</v>
      </c>
      <c r="D50" s="68"/>
    </row>
    <row r="51" spans="1:4" ht="32.450000000000003" customHeight="1" x14ac:dyDescent="0.2">
      <c r="A51" s="175" t="s">
        <v>30</v>
      </c>
      <c r="B51" s="152"/>
      <c r="C51" s="106" t="s">
        <v>91</v>
      </c>
      <c r="D51" s="68"/>
    </row>
    <row r="52" spans="1:4" ht="19.350000000000001" customHeight="1" x14ac:dyDescent="0.2">
      <c r="A52" s="176" t="s">
        <v>107</v>
      </c>
      <c r="B52" s="177"/>
      <c r="C52" s="92"/>
      <c r="D52" s="68"/>
    </row>
    <row r="53" spans="1:4" x14ac:dyDescent="0.2">
      <c r="A53" s="30"/>
      <c r="B53" s="30"/>
      <c r="C53" s="30"/>
      <c r="D53" s="73"/>
    </row>
    <row r="54" spans="1:4" x14ac:dyDescent="0.2">
      <c r="A54" s="42" t="s">
        <v>6</v>
      </c>
    </row>
    <row r="55" spans="1:4" ht="111" customHeight="1" x14ac:dyDescent="0.2">
      <c r="A55" s="150" t="s">
        <v>119</v>
      </c>
      <c r="B55" s="166"/>
      <c r="C55" s="166"/>
      <c r="D55" s="166"/>
    </row>
    <row r="56" spans="1:4" x14ac:dyDescent="0.2">
      <c r="A56" s="96" t="s">
        <v>7</v>
      </c>
      <c r="B56" s="153" t="s">
        <v>295</v>
      </c>
      <c r="C56" s="168"/>
      <c r="D56" s="168"/>
    </row>
    <row r="57" spans="1:4" x14ac:dyDescent="0.2">
      <c r="A57" s="96" t="s">
        <v>8</v>
      </c>
      <c r="B57" s="153" t="s">
        <v>307</v>
      </c>
      <c r="C57" s="168"/>
      <c r="D57" s="168"/>
    </row>
    <row r="58" spans="1:4" x14ac:dyDescent="0.2">
      <c r="A58" s="96" t="s">
        <v>9</v>
      </c>
      <c r="B58" s="153" t="s">
        <v>291</v>
      </c>
      <c r="C58" s="168"/>
      <c r="D58" s="168"/>
    </row>
    <row r="59" spans="1:4" x14ac:dyDescent="0.2">
      <c r="A59" s="17" t="s">
        <v>89</v>
      </c>
      <c r="B59" s="153" t="s">
        <v>308</v>
      </c>
      <c r="C59" s="168"/>
      <c r="D59" s="168"/>
    </row>
    <row r="60" spans="1:4" x14ac:dyDescent="0.2">
      <c r="A60" s="17" t="s">
        <v>65</v>
      </c>
      <c r="B60" s="169" t="s">
        <v>309</v>
      </c>
      <c r="C60" s="167"/>
      <c r="D60" s="167"/>
    </row>
    <row r="61" spans="1:4" x14ac:dyDescent="0.2">
      <c r="A61" s="30"/>
      <c r="B61" s="30"/>
      <c r="C61" s="30"/>
      <c r="D61" s="73"/>
    </row>
    <row r="62" spans="1:4" x14ac:dyDescent="0.2">
      <c r="A62" s="42" t="s">
        <v>4</v>
      </c>
    </row>
    <row r="63" spans="1:4" ht="12.75" customHeight="1" x14ac:dyDescent="0.2">
      <c r="A63" s="150" t="s">
        <v>120</v>
      </c>
      <c r="B63" s="166"/>
      <c r="C63" s="166"/>
      <c r="D63" s="166"/>
    </row>
    <row r="64" spans="1:4" ht="31.5" x14ac:dyDescent="0.2">
      <c r="A64" s="96" t="s">
        <v>5</v>
      </c>
      <c r="B64" s="96" t="s">
        <v>47</v>
      </c>
      <c r="C64" s="96" t="s">
        <v>87</v>
      </c>
      <c r="D64" s="74" t="s">
        <v>88</v>
      </c>
    </row>
    <row r="65" spans="1:4" x14ac:dyDescent="0.2">
      <c r="A65" s="137" t="s">
        <v>202</v>
      </c>
      <c r="B65" s="93"/>
      <c r="C65" s="93"/>
      <c r="D65" s="93"/>
    </row>
    <row r="66" spans="1:4" x14ac:dyDescent="0.2">
      <c r="A66" s="93"/>
      <c r="B66" s="93"/>
      <c r="C66" s="93"/>
      <c r="D66" s="93"/>
    </row>
    <row r="67" spans="1:4" x14ac:dyDescent="0.2">
      <c r="A67" s="30"/>
      <c r="B67" s="30"/>
      <c r="C67" s="30"/>
      <c r="D67" s="73"/>
    </row>
    <row r="68" spans="1:4" x14ac:dyDescent="0.2">
      <c r="A68" s="42" t="s">
        <v>2</v>
      </c>
    </row>
    <row r="69" spans="1:4" ht="12.75" customHeight="1" x14ac:dyDescent="0.2">
      <c r="A69" s="150" t="s">
        <v>122</v>
      </c>
      <c r="B69" s="166"/>
      <c r="C69" s="166"/>
      <c r="D69" s="166"/>
    </row>
    <row r="70" spans="1:4" ht="31.5" x14ac:dyDescent="0.2">
      <c r="A70" s="15" t="s">
        <v>66</v>
      </c>
      <c r="B70" s="15" t="s">
        <v>121</v>
      </c>
      <c r="C70" s="97" t="s">
        <v>26</v>
      </c>
    </row>
    <row r="71" spans="1:4" x14ac:dyDescent="0.2">
      <c r="A71" s="137" t="s">
        <v>202</v>
      </c>
      <c r="B71" s="93"/>
      <c r="C71" s="93"/>
    </row>
    <row r="72" spans="1:4" x14ac:dyDescent="0.2">
      <c r="A72" s="16"/>
      <c r="B72" s="92"/>
      <c r="C72" s="93"/>
    </row>
    <row r="73" spans="1:4" x14ac:dyDescent="0.2">
      <c r="A73" s="30"/>
      <c r="B73" s="30"/>
      <c r="C73" s="30"/>
      <c r="D73" s="73"/>
    </row>
    <row r="74" spans="1:4" x14ac:dyDescent="0.2">
      <c r="A74" s="98"/>
      <c r="B74" s="98"/>
      <c r="C74" s="98"/>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17" workbookViewId="0">
      <selection activeCell="B24" sqref="B24"/>
    </sheetView>
  </sheetViews>
  <sheetFormatPr defaultColWidth="9.140625" defaultRowHeight="15.75" x14ac:dyDescent="0.2"/>
  <cols>
    <col min="1" max="1" width="54.5703125" style="94" customWidth="1"/>
    <col min="2" max="2" width="48.42578125" style="94" customWidth="1"/>
    <col min="3" max="3" width="69.140625" style="94" customWidth="1"/>
    <col min="4" max="4" width="39.42578125" style="72" customWidth="1"/>
    <col min="5" max="16384" width="9.140625" style="94"/>
  </cols>
  <sheetData>
    <row r="1" spans="1:4" ht="140.44999999999999" customHeight="1" x14ac:dyDescent="0.2">
      <c r="A1" s="170" t="s">
        <v>118</v>
      </c>
      <c r="B1" s="166"/>
      <c r="C1" s="166"/>
      <c r="D1" s="166"/>
    </row>
    <row r="3" spans="1:4" x14ac:dyDescent="0.2">
      <c r="A3" s="97" t="s">
        <v>0</v>
      </c>
      <c r="B3" s="92" t="str">
        <f>'Cover Page'!$D$21</f>
        <v>Department of Archives and History</v>
      </c>
    </row>
    <row r="4" spans="1:4" x14ac:dyDescent="0.2">
      <c r="A4" s="97" t="s">
        <v>1</v>
      </c>
      <c r="B4" s="146">
        <v>42394</v>
      </c>
    </row>
    <row r="5" spans="1:4" ht="31.5" x14ac:dyDescent="0.2">
      <c r="A5" s="97" t="s">
        <v>10</v>
      </c>
      <c r="B5" s="19" t="s">
        <v>93</v>
      </c>
    </row>
    <row r="6" spans="1:4" x14ac:dyDescent="0.2">
      <c r="A6" s="98"/>
      <c r="B6" s="22"/>
      <c r="C6" s="95"/>
    </row>
    <row r="7" spans="1:4" ht="71.099999999999994" customHeight="1" x14ac:dyDescent="0.2">
      <c r="A7" s="150" t="s">
        <v>97</v>
      </c>
      <c r="B7" s="166"/>
      <c r="C7" s="166"/>
      <c r="D7" s="166"/>
    </row>
    <row r="8" spans="1:4" x14ac:dyDescent="0.2">
      <c r="A8" s="95"/>
      <c r="B8" s="95"/>
      <c r="C8" s="95"/>
      <c r="D8" s="22"/>
    </row>
    <row r="9" spans="1:4" x14ac:dyDescent="0.2">
      <c r="A9" s="14"/>
      <c r="B9" s="14"/>
      <c r="C9" s="30"/>
      <c r="D9" s="73"/>
    </row>
    <row r="10" spans="1:4" x14ac:dyDescent="0.2">
      <c r="A10" s="41" t="s">
        <v>37</v>
      </c>
      <c r="B10" s="23"/>
      <c r="C10" s="95"/>
    </row>
    <row r="11" spans="1:4" ht="64.349999999999994" customHeight="1" x14ac:dyDescent="0.2">
      <c r="A11" s="96" t="s">
        <v>99</v>
      </c>
      <c r="B11" s="28" t="s">
        <v>383</v>
      </c>
      <c r="C11" s="182" t="s">
        <v>63</v>
      </c>
      <c r="D11" s="166"/>
    </row>
    <row r="12" spans="1:4" ht="56.45" customHeight="1" x14ac:dyDescent="0.2">
      <c r="A12" s="96" t="s">
        <v>70</v>
      </c>
      <c r="B12" s="80" t="s">
        <v>169</v>
      </c>
      <c r="C12" s="182" t="s">
        <v>64</v>
      </c>
      <c r="D12" s="166"/>
    </row>
    <row r="13" spans="1:4" ht="42.6" customHeight="1" x14ac:dyDescent="0.2">
      <c r="A13" s="96" t="s">
        <v>98</v>
      </c>
      <c r="B13" s="28" t="s">
        <v>155</v>
      </c>
      <c r="C13" s="182" t="s">
        <v>62</v>
      </c>
      <c r="D13" s="166"/>
    </row>
    <row r="14" spans="1:4" x14ac:dyDescent="0.2">
      <c r="A14" s="41" t="s">
        <v>68</v>
      </c>
    </row>
    <row r="15" spans="1:4" ht="56.1" customHeight="1" x14ac:dyDescent="0.2">
      <c r="A15" s="17" t="s">
        <v>94</v>
      </c>
      <c r="B15" s="28" t="s">
        <v>149</v>
      </c>
      <c r="C15" s="182" t="s">
        <v>62</v>
      </c>
      <c r="D15" s="166"/>
    </row>
    <row r="16" spans="1:4" ht="54" customHeight="1" x14ac:dyDescent="0.2">
      <c r="A16" s="96" t="s">
        <v>71</v>
      </c>
      <c r="B16" s="80" t="s">
        <v>169</v>
      </c>
      <c r="C16" s="182" t="s">
        <v>60</v>
      </c>
      <c r="D16" s="166"/>
    </row>
    <row r="17" spans="1:7" ht="80.45" customHeight="1" x14ac:dyDescent="0.2">
      <c r="A17" s="96" t="s">
        <v>35</v>
      </c>
      <c r="B17" s="103" t="s">
        <v>297</v>
      </c>
      <c r="C17" s="182" t="s">
        <v>61</v>
      </c>
      <c r="D17" s="166"/>
    </row>
    <row r="18" spans="1:7" x14ac:dyDescent="0.2">
      <c r="A18" s="41" t="s">
        <v>69</v>
      </c>
      <c r="B18" s="23"/>
      <c r="C18" s="95"/>
    </row>
    <row r="19" spans="1:7" ht="33.6" customHeight="1" x14ac:dyDescent="0.2">
      <c r="A19" s="96" t="s">
        <v>83</v>
      </c>
      <c r="B19" s="127" t="s">
        <v>144</v>
      </c>
      <c r="C19" s="182" t="s">
        <v>109</v>
      </c>
      <c r="D19" s="166"/>
    </row>
    <row r="20" spans="1:7" x14ac:dyDescent="0.2">
      <c r="A20" s="42" t="s">
        <v>82</v>
      </c>
    </row>
    <row r="21" spans="1:7" x14ac:dyDescent="0.2">
      <c r="A21" s="96" t="s">
        <v>32</v>
      </c>
      <c r="B21" s="111" t="s">
        <v>184</v>
      </c>
      <c r="C21" s="171" t="s">
        <v>95</v>
      </c>
      <c r="D21" s="172"/>
    </row>
    <row r="22" spans="1:7" x14ac:dyDescent="0.2">
      <c r="A22" s="24" t="s">
        <v>36</v>
      </c>
      <c r="B22" s="122" t="s">
        <v>142</v>
      </c>
      <c r="C22" s="182"/>
      <c r="D22" s="166"/>
    </row>
    <row r="23" spans="1:7" x14ac:dyDescent="0.2">
      <c r="A23" s="24" t="s">
        <v>33</v>
      </c>
      <c r="B23" s="109" t="s">
        <v>185</v>
      </c>
    </row>
    <row r="24" spans="1:7" x14ac:dyDescent="0.2">
      <c r="A24" s="24" t="s">
        <v>34</v>
      </c>
      <c r="B24" s="142" t="s">
        <v>145</v>
      </c>
    </row>
    <row r="25" spans="1:7" x14ac:dyDescent="0.2">
      <c r="A25" s="96" t="s">
        <v>78</v>
      </c>
      <c r="B25" s="142" t="s">
        <v>144</v>
      </c>
    </row>
    <row r="26" spans="1:7" ht="64.349999999999994" customHeight="1" x14ac:dyDescent="0.2">
      <c r="A26" s="96" t="s">
        <v>76</v>
      </c>
      <c r="B26" s="53" t="s">
        <v>362</v>
      </c>
    </row>
    <row r="27" spans="1:7" ht="31.5" x14ac:dyDescent="0.2">
      <c r="A27" s="42" t="s">
        <v>100</v>
      </c>
    </row>
    <row r="28" spans="1:7" ht="17.25" customHeight="1" x14ac:dyDescent="0.2">
      <c r="A28" s="40" t="s">
        <v>103</v>
      </c>
      <c r="B28" s="99">
        <v>245921.83</v>
      </c>
      <c r="C28" s="186" t="s">
        <v>111</v>
      </c>
      <c r="D28" s="166"/>
    </row>
    <row r="29" spans="1:7" x14ac:dyDescent="0.2">
      <c r="A29" s="96" t="s">
        <v>101</v>
      </c>
      <c r="B29" s="83" t="s">
        <v>102</v>
      </c>
      <c r="D29" s="9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76.1" customHeight="1" x14ac:dyDescent="0.2">
      <c r="A33" s="150" t="s">
        <v>46</v>
      </c>
      <c r="B33" s="166"/>
      <c r="C33" s="166"/>
      <c r="D33" s="166"/>
    </row>
    <row r="34" spans="1:4" ht="16.5" customHeight="1" x14ac:dyDescent="0.2">
      <c r="A34" s="178" t="s">
        <v>84</v>
      </c>
      <c r="B34" s="187"/>
      <c r="C34" s="43"/>
      <c r="D34" s="67"/>
    </row>
    <row r="35" spans="1:4" ht="16.5" customHeight="1" x14ac:dyDescent="0.2">
      <c r="A35" s="184" t="s">
        <v>59</v>
      </c>
      <c r="B35" s="185"/>
      <c r="C35" s="57" t="str">
        <f>B15</f>
        <v>Objective 3.3.1 - Complete the installation of moveable shelving in the final section of the first stack at the Archives in 2015/16</v>
      </c>
      <c r="D35" s="67"/>
    </row>
    <row r="36" spans="1:4" ht="34.35" customHeight="1" x14ac:dyDescent="0.2">
      <c r="A36" s="188" t="s">
        <v>38</v>
      </c>
      <c r="B36" s="189"/>
      <c r="C36" s="122" t="s">
        <v>298</v>
      </c>
      <c r="D36" s="67"/>
    </row>
    <row r="37" spans="1:4" ht="15" customHeight="1" x14ac:dyDescent="0.2">
      <c r="A37" s="190" t="s">
        <v>39</v>
      </c>
      <c r="B37" s="189"/>
      <c r="C37" s="122" t="s">
        <v>205</v>
      </c>
      <c r="D37" s="67"/>
    </row>
    <row r="38" spans="1:4" ht="15.75" customHeight="1" x14ac:dyDescent="0.2">
      <c r="A38" s="178" t="s">
        <v>67</v>
      </c>
      <c r="B38" s="178"/>
      <c r="C38" s="17"/>
      <c r="D38" s="67"/>
    </row>
    <row r="39" spans="1:4" ht="15" customHeight="1" x14ac:dyDescent="0.2">
      <c r="A39" s="173" t="s">
        <v>44</v>
      </c>
      <c r="B39" s="174"/>
      <c r="C39" s="141" t="s">
        <v>294</v>
      </c>
      <c r="D39" s="67"/>
    </row>
    <row r="40" spans="1:4" ht="15" customHeight="1" x14ac:dyDescent="0.2">
      <c r="A40" s="173" t="s">
        <v>40</v>
      </c>
      <c r="B40" s="174"/>
      <c r="C40" s="141" t="s">
        <v>294</v>
      </c>
      <c r="D40" s="67"/>
    </row>
    <row r="41" spans="1:4" ht="15" customHeight="1" x14ac:dyDescent="0.2">
      <c r="A41" s="173" t="s">
        <v>45</v>
      </c>
      <c r="B41" s="174"/>
      <c r="C41" s="141" t="s">
        <v>294</v>
      </c>
      <c r="D41" s="67"/>
    </row>
    <row r="42" spans="1:4" ht="37.35" customHeight="1" x14ac:dyDescent="0.2">
      <c r="A42" s="183" t="s">
        <v>41</v>
      </c>
      <c r="B42" s="174"/>
      <c r="C42" s="122" t="s">
        <v>299</v>
      </c>
      <c r="D42" s="67"/>
    </row>
    <row r="43" spans="1:4" ht="33" customHeight="1" x14ac:dyDescent="0.2">
      <c r="A43" s="173" t="s">
        <v>42</v>
      </c>
      <c r="B43" s="174"/>
      <c r="C43" s="122" t="s">
        <v>300</v>
      </c>
      <c r="D43" s="67"/>
    </row>
    <row r="44" spans="1:4" x14ac:dyDescent="0.2">
      <c r="A44" s="178" t="s">
        <v>43</v>
      </c>
      <c r="B44" s="178"/>
      <c r="C44" s="17"/>
      <c r="D44" s="67"/>
    </row>
    <row r="45" spans="1:4" ht="32.450000000000003" customHeight="1" x14ac:dyDescent="0.2">
      <c r="A45" s="181" t="s">
        <v>104</v>
      </c>
      <c r="B45" s="168"/>
      <c r="C45" s="122" t="s">
        <v>92</v>
      </c>
      <c r="D45" s="84" t="s">
        <v>105</v>
      </c>
    </row>
    <row r="46" spans="1:4" ht="15" customHeight="1" x14ac:dyDescent="0.2">
      <c r="A46" s="179" t="s">
        <v>23</v>
      </c>
      <c r="B46" s="180"/>
      <c r="C46" s="106" t="s">
        <v>222</v>
      </c>
      <c r="D46" s="68"/>
    </row>
    <row r="47" spans="1:4" ht="36.6" customHeight="1" x14ac:dyDescent="0.2">
      <c r="A47" s="175" t="s">
        <v>22</v>
      </c>
      <c r="B47" s="152"/>
      <c r="C47" s="141" t="s">
        <v>422</v>
      </c>
      <c r="D47" s="68"/>
    </row>
    <row r="48" spans="1:4" ht="15" customHeight="1" x14ac:dyDescent="0.2">
      <c r="A48" s="175" t="s">
        <v>106</v>
      </c>
      <c r="B48" s="152"/>
      <c r="C48" s="141" t="s">
        <v>423</v>
      </c>
      <c r="D48" s="68"/>
    </row>
    <row r="49" spans="1:4" ht="15" customHeight="1" x14ac:dyDescent="0.2">
      <c r="A49" s="179" t="s">
        <v>24</v>
      </c>
      <c r="B49" s="180"/>
      <c r="C49" s="106" t="s">
        <v>222</v>
      </c>
      <c r="D49" s="68"/>
    </row>
    <row r="50" spans="1:4" ht="62.1" customHeight="1" x14ac:dyDescent="0.2">
      <c r="A50" s="175" t="s">
        <v>25</v>
      </c>
      <c r="B50" s="152"/>
      <c r="C50" s="122" t="s">
        <v>301</v>
      </c>
      <c r="D50" s="68"/>
    </row>
    <row r="51" spans="1:4" ht="15" customHeight="1" x14ac:dyDescent="0.2">
      <c r="A51" s="175" t="s">
        <v>30</v>
      </c>
      <c r="B51" s="152"/>
      <c r="C51" s="106" t="s">
        <v>91</v>
      </c>
      <c r="D51" s="68"/>
    </row>
    <row r="52" spans="1:4" ht="15" customHeight="1" x14ac:dyDescent="0.2">
      <c r="A52" s="176" t="s">
        <v>107</v>
      </c>
      <c r="B52" s="177"/>
      <c r="C52" s="92"/>
      <c r="D52" s="68"/>
    </row>
    <row r="53" spans="1:4" x14ac:dyDescent="0.2">
      <c r="A53" s="30"/>
      <c r="B53" s="30"/>
      <c r="C53" s="30"/>
      <c r="D53" s="73"/>
    </row>
    <row r="54" spans="1:4" x14ac:dyDescent="0.2">
      <c r="A54" s="42" t="s">
        <v>6</v>
      </c>
    </row>
    <row r="55" spans="1:4" ht="108" customHeight="1" x14ac:dyDescent="0.2">
      <c r="A55" s="150" t="s">
        <v>119</v>
      </c>
      <c r="B55" s="166"/>
      <c r="C55" s="166"/>
      <c r="D55" s="166"/>
    </row>
    <row r="56" spans="1:4" x14ac:dyDescent="0.2">
      <c r="A56" s="96" t="s">
        <v>7</v>
      </c>
      <c r="B56" s="153" t="s">
        <v>302</v>
      </c>
      <c r="C56" s="168"/>
      <c r="D56" s="168"/>
    </row>
    <row r="57" spans="1:4" x14ac:dyDescent="0.2">
      <c r="A57" s="96" t="s">
        <v>8</v>
      </c>
      <c r="B57" s="153" t="s">
        <v>307</v>
      </c>
      <c r="C57" s="168"/>
      <c r="D57" s="168"/>
    </row>
    <row r="58" spans="1:4" x14ac:dyDescent="0.2">
      <c r="A58" s="96" t="s">
        <v>9</v>
      </c>
      <c r="B58" s="153" t="s">
        <v>291</v>
      </c>
      <c r="C58" s="168"/>
      <c r="D58" s="168"/>
    </row>
    <row r="59" spans="1:4" x14ac:dyDescent="0.2">
      <c r="A59" s="17" t="s">
        <v>89</v>
      </c>
      <c r="B59" s="153" t="s">
        <v>308</v>
      </c>
      <c r="C59" s="168"/>
      <c r="D59" s="168"/>
    </row>
    <row r="60" spans="1:4" x14ac:dyDescent="0.2">
      <c r="A60" s="17" t="s">
        <v>65</v>
      </c>
      <c r="B60" s="169" t="s">
        <v>309</v>
      </c>
      <c r="C60" s="167"/>
      <c r="D60" s="167"/>
    </row>
    <row r="61" spans="1:4" x14ac:dyDescent="0.2">
      <c r="A61" s="30"/>
      <c r="B61" s="30"/>
      <c r="C61" s="30"/>
      <c r="D61" s="73"/>
    </row>
    <row r="62" spans="1:4" x14ac:dyDescent="0.2">
      <c r="A62" s="42" t="s">
        <v>4</v>
      </c>
    </row>
    <row r="63" spans="1:4" ht="12.75" customHeight="1" x14ac:dyDescent="0.2">
      <c r="A63" s="150" t="s">
        <v>120</v>
      </c>
      <c r="B63" s="166"/>
      <c r="C63" s="166"/>
      <c r="D63" s="166"/>
    </row>
    <row r="64" spans="1:4" ht="31.5" x14ac:dyDescent="0.2">
      <c r="A64" s="96" t="s">
        <v>5</v>
      </c>
      <c r="B64" s="96" t="s">
        <v>47</v>
      </c>
      <c r="C64" s="96" t="s">
        <v>87</v>
      </c>
      <c r="D64" s="74" t="s">
        <v>88</v>
      </c>
    </row>
    <row r="65" spans="1:4" x14ac:dyDescent="0.2">
      <c r="A65" s="137" t="s">
        <v>202</v>
      </c>
      <c r="B65" s="93"/>
      <c r="C65" s="93"/>
      <c r="D65" s="93"/>
    </row>
    <row r="66" spans="1:4" x14ac:dyDescent="0.2">
      <c r="A66" s="93"/>
      <c r="B66" s="93"/>
      <c r="C66" s="93"/>
      <c r="D66" s="93"/>
    </row>
    <row r="67" spans="1:4" x14ac:dyDescent="0.2">
      <c r="A67" s="30"/>
      <c r="B67" s="30"/>
      <c r="C67" s="30"/>
      <c r="D67" s="73"/>
    </row>
    <row r="68" spans="1:4" x14ac:dyDescent="0.2">
      <c r="A68" s="42" t="s">
        <v>2</v>
      </c>
    </row>
    <row r="69" spans="1:4" ht="12.75" customHeight="1" x14ac:dyDescent="0.2">
      <c r="A69" s="150" t="s">
        <v>122</v>
      </c>
      <c r="B69" s="166"/>
      <c r="C69" s="166"/>
      <c r="D69" s="166"/>
    </row>
    <row r="70" spans="1:4" ht="31.5" x14ac:dyDescent="0.2">
      <c r="A70" s="15" t="s">
        <v>66</v>
      </c>
      <c r="B70" s="15" t="s">
        <v>121</v>
      </c>
      <c r="C70" s="97" t="s">
        <v>26</v>
      </c>
    </row>
    <row r="71" spans="1:4" x14ac:dyDescent="0.2">
      <c r="A71" s="137" t="s">
        <v>202</v>
      </c>
      <c r="B71" s="93"/>
      <c r="C71" s="93"/>
    </row>
    <row r="72" spans="1:4" x14ac:dyDescent="0.2">
      <c r="A72" s="16"/>
      <c r="B72" s="92"/>
      <c r="C72" s="93"/>
    </row>
    <row r="73" spans="1:4" x14ac:dyDescent="0.2">
      <c r="A73" s="30"/>
      <c r="B73" s="30"/>
      <c r="C73" s="30"/>
      <c r="D73" s="73"/>
    </row>
    <row r="74" spans="1:4" x14ac:dyDescent="0.2">
      <c r="A74" s="98"/>
      <c r="B74" s="98"/>
      <c r="C74" s="98"/>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16" workbookViewId="0">
      <selection activeCell="B24" sqref="B24"/>
    </sheetView>
  </sheetViews>
  <sheetFormatPr defaultColWidth="9.140625" defaultRowHeight="15.75" x14ac:dyDescent="0.2"/>
  <cols>
    <col min="1" max="1" width="54.5703125" style="94" customWidth="1"/>
    <col min="2" max="2" width="48.42578125" style="94" customWidth="1"/>
    <col min="3" max="3" width="69.140625" style="94" customWidth="1"/>
    <col min="4" max="4" width="39.42578125" style="72" customWidth="1"/>
    <col min="5" max="16384" width="9.140625" style="94"/>
  </cols>
  <sheetData>
    <row r="1" spans="1:4" ht="142.69999999999999" customHeight="1" x14ac:dyDescent="0.2">
      <c r="A1" s="170" t="s">
        <v>118</v>
      </c>
      <c r="B1" s="166"/>
      <c r="C1" s="166"/>
      <c r="D1" s="166"/>
    </row>
    <row r="3" spans="1:4" x14ac:dyDescent="0.2">
      <c r="A3" s="97" t="s">
        <v>0</v>
      </c>
      <c r="B3" s="92" t="str">
        <f>'Cover Page'!$D$21</f>
        <v>Department of Archives and History</v>
      </c>
    </row>
    <row r="4" spans="1:4" x14ac:dyDescent="0.2">
      <c r="A4" s="97" t="s">
        <v>1</v>
      </c>
      <c r="B4" s="146">
        <v>42394</v>
      </c>
    </row>
    <row r="5" spans="1:4" ht="31.5" x14ac:dyDescent="0.2">
      <c r="A5" s="97" t="s">
        <v>10</v>
      </c>
      <c r="B5" s="19" t="s">
        <v>93</v>
      </c>
    </row>
    <row r="6" spans="1:4" x14ac:dyDescent="0.2">
      <c r="A6" s="98"/>
      <c r="B6" s="22"/>
      <c r="C6" s="95"/>
    </row>
    <row r="7" spans="1:4" ht="77.099999999999994" customHeight="1" x14ac:dyDescent="0.2">
      <c r="A7" s="150" t="s">
        <v>97</v>
      </c>
      <c r="B7" s="166"/>
      <c r="C7" s="166"/>
      <c r="D7" s="166"/>
    </row>
    <row r="8" spans="1:4" x14ac:dyDescent="0.2">
      <c r="A8" s="95"/>
      <c r="B8" s="95"/>
      <c r="C8" s="95"/>
      <c r="D8" s="22"/>
    </row>
    <row r="9" spans="1:4" x14ac:dyDescent="0.2">
      <c r="A9" s="14"/>
      <c r="B9" s="14"/>
      <c r="C9" s="30"/>
      <c r="D9" s="73"/>
    </row>
    <row r="10" spans="1:4" x14ac:dyDescent="0.2">
      <c r="A10" s="41" t="s">
        <v>37</v>
      </c>
      <c r="B10" s="23"/>
      <c r="C10" s="95"/>
    </row>
    <row r="11" spans="1:4" ht="66" customHeight="1" x14ac:dyDescent="0.2">
      <c r="A11" s="96" t="s">
        <v>99</v>
      </c>
      <c r="B11" s="28" t="s">
        <v>383</v>
      </c>
      <c r="C11" s="182" t="s">
        <v>63</v>
      </c>
      <c r="D11" s="166"/>
    </row>
    <row r="12" spans="1:4" ht="61.35" customHeight="1" x14ac:dyDescent="0.2">
      <c r="A12" s="96" t="s">
        <v>70</v>
      </c>
      <c r="B12" s="80" t="s">
        <v>169</v>
      </c>
      <c r="C12" s="182" t="s">
        <v>64</v>
      </c>
      <c r="D12" s="166"/>
    </row>
    <row r="13" spans="1:4" ht="42" customHeight="1" x14ac:dyDescent="0.2">
      <c r="A13" s="96" t="s">
        <v>98</v>
      </c>
      <c r="B13" s="28" t="s">
        <v>155</v>
      </c>
      <c r="C13" s="182" t="s">
        <v>62</v>
      </c>
      <c r="D13" s="166"/>
    </row>
    <row r="14" spans="1:4" x14ac:dyDescent="0.2">
      <c r="A14" s="41" t="s">
        <v>68</v>
      </c>
    </row>
    <row r="15" spans="1:4" ht="51.6" customHeight="1" x14ac:dyDescent="0.2">
      <c r="A15" s="17" t="s">
        <v>94</v>
      </c>
      <c r="B15" s="28" t="s">
        <v>150</v>
      </c>
      <c r="C15" s="182" t="s">
        <v>62</v>
      </c>
      <c r="D15" s="166"/>
    </row>
    <row r="16" spans="1:4" ht="54.6" customHeight="1" x14ac:dyDescent="0.2">
      <c r="A16" s="96" t="s">
        <v>71</v>
      </c>
      <c r="B16" s="80" t="s">
        <v>169</v>
      </c>
      <c r="C16" s="182" t="s">
        <v>60</v>
      </c>
      <c r="D16" s="166"/>
    </row>
    <row r="17" spans="1:7" ht="65.099999999999994" customHeight="1" x14ac:dyDescent="0.2">
      <c r="A17" s="96" t="s">
        <v>35</v>
      </c>
      <c r="B17" s="103" t="s">
        <v>356</v>
      </c>
      <c r="C17" s="182" t="s">
        <v>61</v>
      </c>
      <c r="D17" s="166"/>
    </row>
    <row r="18" spans="1:7" x14ac:dyDescent="0.2">
      <c r="A18" s="41" t="s">
        <v>69</v>
      </c>
      <c r="B18" s="23"/>
      <c r="C18" s="95"/>
    </row>
    <row r="19" spans="1:7" ht="19.350000000000001" customHeight="1" x14ac:dyDescent="0.2">
      <c r="A19" s="96" t="s">
        <v>83</v>
      </c>
      <c r="B19" s="137" t="s">
        <v>168</v>
      </c>
      <c r="C19" s="182" t="s">
        <v>109</v>
      </c>
      <c r="D19" s="166"/>
    </row>
    <row r="20" spans="1:7" x14ac:dyDescent="0.2">
      <c r="A20" s="42" t="s">
        <v>82</v>
      </c>
    </row>
    <row r="21" spans="1:7" x14ac:dyDescent="0.2">
      <c r="A21" s="96" t="s">
        <v>32</v>
      </c>
      <c r="B21" s="116" t="s">
        <v>167</v>
      </c>
      <c r="C21" s="171" t="s">
        <v>95</v>
      </c>
      <c r="D21" s="172"/>
    </row>
    <row r="22" spans="1:7" x14ac:dyDescent="0.2">
      <c r="A22" s="24" t="s">
        <v>36</v>
      </c>
      <c r="B22" s="122" t="s">
        <v>142</v>
      </c>
      <c r="C22" s="182"/>
      <c r="D22" s="166"/>
    </row>
    <row r="23" spans="1:7" x14ac:dyDescent="0.2">
      <c r="A23" s="24" t="s">
        <v>33</v>
      </c>
      <c r="B23" s="137" t="s">
        <v>221</v>
      </c>
    </row>
    <row r="24" spans="1:7" x14ac:dyDescent="0.2">
      <c r="A24" s="24" t="s">
        <v>34</v>
      </c>
      <c r="B24" s="137" t="s">
        <v>145</v>
      </c>
    </row>
    <row r="25" spans="1:7" x14ac:dyDescent="0.2">
      <c r="A25" s="96" t="s">
        <v>78</v>
      </c>
      <c r="B25" s="137" t="s">
        <v>168</v>
      </c>
    </row>
    <row r="26" spans="1:7" ht="66.599999999999994" customHeight="1" x14ac:dyDescent="0.2">
      <c r="A26" s="96" t="s">
        <v>76</v>
      </c>
      <c r="B26" s="102" t="s">
        <v>197</v>
      </c>
    </row>
    <row r="27" spans="1:7" ht="31.5" x14ac:dyDescent="0.2">
      <c r="A27" s="42" t="s">
        <v>100</v>
      </c>
    </row>
    <row r="28" spans="1:7" ht="17.25" customHeight="1" x14ac:dyDescent="0.2">
      <c r="A28" s="40" t="s">
        <v>103</v>
      </c>
      <c r="B28" s="99">
        <v>0</v>
      </c>
      <c r="C28" s="186" t="s">
        <v>111</v>
      </c>
      <c r="D28" s="166"/>
    </row>
    <row r="29" spans="1:7" x14ac:dyDescent="0.2">
      <c r="A29" s="96" t="s">
        <v>101</v>
      </c>
      <c r="B29" s="83" t="s">
        <v>102</v>
      </c>
      <c r="D29" s="9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80" customHeight="1" x14ac:dyDescent="0.2">
      <c r="A33" s="150" t="s">
        <v>46</v>
      </c>
      <c r="B33" s="166"/>
      <c r="C33" s="166"/>
      <c r="D33" s="166"/>
    </row>
    <row r="34" spans="1:4" ht="26.45" customHeight="1" x14ac:dyDescent="0.2">
      <c r="A34" s="178" t="s">
        <v>84</v>
      </c>
      <c r="B34" s="187"/>
      <c r="C34" s="43"/>
      <c r="D34" s="67"/>
    </row>
    <row r="35" spans="1:4" ht="35.1" customHeight="1" x14ac:dyDescent="0.2">
      <c r="A35" s="184" t="s">
        <v>59</v>
      </c>
      <c r="B35" s="185"/>
      <c r="C35" s="57" t="str">
        <f>B15</f>
        <v>Objective 3.3.2 - Request funds for the expansion of the agency's digital storage capacity by 50 percent in 2015/16</v>
      </c>
      <c r="D35" s="67"/>
    </row>
    <row r="36" spans="1:4" ht="30" customHeight="1" x14ac:dyDescent="0.2">
      <c r="A36" s="188" t="s">
        <v>38</v>
      </c>
      <c r="B36" s="189"/>
      <c r="C36" s="122" t="s">
        <v>303</v>
      </c>
      <c r="D36" s="67"/>
    </row>
    <row r="37" spans="1:4" ht="15" customHeight="1" x14ac:dyDescent="0.2">
      <c r="A37" s="190" t="s">
        <v>39</v>
      </c>
      <c r="B37" s="189"/>
      <c r="C37" s="122" t="s">
        <v>246</v>
      </c>
      <c r="D37" s="67"/>
    </row>
    <row r="38" spans="1:4" ht="15.75" customHeight="1" x14ac:dyDescent="0.2">
      <c r="A38" s="178" t="s">
        <v>67</v>
      </c>
      <c r="B38" s="178"/>
      <c r="C38" s="17"/>
      <c r="D38" s="67"/>
    </row>
    <row r="39" spans="1:4" ht="15" customHeight="1" x14ac:dyDescent="0.2">
      <c r="A39" s="173" t="s">
        <v>44</v>
      </c>
      <c r="B39" s="174"/>
      <c r="C39" s="141" t="s">
        <v>294</v>
      </c>
      <c r="D39" s="67"/>
    </row>
    <row r="40" spans="1:4" ht="15" customHeight="1" x14ac:dyDescent="0.2">
      <c r="A40" s="173" t="s">
        <v>40</v>
      </c>
      <c r="B40" s="174"/>
      <c r="C40" s="141" t="s">
        <v>294</v>
      </c>
      <c r="D40" s="67"/>
    </row>
    <row r="41" spans="1:4" ht="15" customHeight="1" x14ac:dyDescent="0.2">
      <c r="A41" s="173" t="s">
        <v>45</v>
      </c>
      <c r="B41" s="174"/>
      <c r="C41" s="141" t="s">
        <v>294</v>
      </c>
      <c r="D41" s="67"/>
    </row>
    <row r="42" spans="1:4" ht="34.35" customHeight="1" x14ac:dyDescent="0.2">
      <c r="A42" s="183" t="s">
        <v>41</v>
      </c>
      <c r="B42" s="174"/>
      <c r="C42" s="122" t="s">
        <v>304</v>
      </c>
      <c r="D42" s="67"/>
    </row>
    <row r="43" spans="1:4" ht="33" customHeight="1" x14ac:dyDescent="0.2">
      <c r="A43" s="173" t="s">
        <v>42</v>
      </c>
      <c r="B43" s="174"/>
      <c r="C43" s="122" t="s">
        <v>303</v>
      </c>
      <c r="D43" s="67"/>
    </row>
    <row r="44" spans="1:4" x14ac:dyDescent="0.2">
      <c r="A44" s="178" t="s">
        <v>43</v>
      </c>
      <c r="B44" s="178"/>
      <c r="C44" s="17"/>
      <c r="D44" s="67"/>
    </row>
    <row r="45" spans="1:4" ht="33.6" customHeight="1" x14ac:dyDescent="0.2">
      <c r="A45" s="181" t="s">
        <v>104</v>
      </c>
      <c r="B45" s="168"/>
      <c r="C45" s="122" t="s">
        <v>92</v>
      </c>
      <c r="D45" s="84" t="s">
        <v>105</v>
      </c>
    </row>
    <row r="46" spans="1:4" ht="15" customHeight="1" x14ac:dyDescent="0.2">
      <c r="A46" s="179" t="s">
        <v>23</v>
      </c>
      <c r="B46" s="180"/>
      <c r="C46" s="106" t="s">
        <v>222</v>
      </c>
      <c r="D46" s="68"/>
    </row>
    <row r="47" spans="1:4" ht="64.349999999999994" customHeight="1" x14ac:dyDescent="0.2">
      <c r="A47" s="175" t="s">
        <v>22</v>
      </c>
      <c r="B47" s="152"/>
      <c r="C47" s="132" t="s">
        <v>393</v>
      </c>
      <c r="D47" s="68"/>
    </row>
    <row r="48" spans="1:4" ht="15" customHeight="1" x14ac:dyDescent="0.2">
      <c r="A48" s="175" t="s">
        <v>106</v>
      </c>
      <c r="B48" s="152"/>
      <c r="C48" s="141" t="s">
        <v>423</v>
      </c>
      <c r="D48" s="68"/>
    </row>
    <row r="49" spans="1:4" ht="15" customHeight="1" x14ac:dyDescent="0.2">
      <c r="A49" s="179" t="s">
        <v>24</v>
      </c>
      <c r="B49" s="180"/>
      <c r="C49" s="106" t="s">
        <v>222</v>
      </c>
      <c r="D49" s="68"/>
    </row>
    <row r="50" spans="1:4" ht="95.45" customHeight="1" x14ac:dyDescent="0.2">
      <c r="A50" s="175" t="s">
        <v>25</v>
      </c>
      <c r="B50" s="152"/>
      <c r="C50" s="122" t="s">
        <v>305</v>
      </c>
      <c r="D50" s="68"/>
    </row>
    <row r="51" spans="1:4" ht="15" customHeight="1" x14ac:dyDescent="0.2">
      <c r="A51" s="175" t="s">
        <v>30</v>
      </c>
      <c r="B51" s="152"/>
      <c r="C51" s="106" t="s">
        <v>91</v>
      </c>
      <c r="D51" s="68"/>
    </row>
    <row r="52" spans="1:4" ht="15" customHeight="1" x14ac:dyDescent="0.2">
      <c r="A52" s="176" t="s">
        <v>107</v>
      </c>
      <c r="B52" s="177"/>
      <c r="C52" s="92"/>
      <c r="D52" s="68"/>
    </row>
    <row r="53" spans="1:4" x14ac:dyDescent="0.2">
      <c r="A53" s="30"/>
      <c r="B53" s="30"/>
      <c r="C53" s="30"/>
      <c r="D53" s="73"/>
    </row>
    <row r="54" spans="1:4" x14ac:dyDescent="0.2">
      <c r="A54" s="42" t="s">
        <v>6</v>
      </c>
    </row>
    <row r="55" spans="1:4" ht="109.7" customHeight="1" x14ac:dyDescent="0.2">
      <c r="A55" s="150" t="s">
        <v>119</v>
      </c>
      <c r="B55" s="166"/>
      <c r="C55" s="166"/>
      <c r="D55" s="166"/>
    </row>
    <row r="56" spans="1:4" x14ac:dyDescent="0.2">
      <c r="A56" s="96" t="s">
        <v>7</v>
      </c>
      <c r="B56" s="153" t="s">
        <v>306</v>
      </c>
      <c r="C56" s="168"/>
      <c r="D56" s="168"/>
    </row>
    <row r="57" spans="1:4" x14ac:dyDescent="0.2">
      <c r="A57" s="96" t="s">
        <v>8</v>
      </c>
      <c r="B57" s="153" t="s">
        <v>307</v>
      </c>
      <c r="C57" s="168"/>
      <c r="D57" s="168"/>
    </row>
    <row r="58" spans="1:4" x14ac:dyDescent="0.2">
      <c r="A58" s="96" t="s">
        <v>9</v>
      </c>
      <c r="B58" s="153" t="s">
        <v>291</v>
      </c>
      <c r="C58" s="168"/>
      <c r="D58" s="168"/>
    </row>
    <row r="59" spans="1:4" x14ac:dyDescent="0.2">
      <c r="A59" s="17" t="s">
        <v>89</v>
      </c>
      <c r="B59" s="153" t="s">
        <v>308</v>
      </c>
      <c r="C59" s="168"/>
      <c r="D59" s="168"/>
    </row>
    <row r="60" spans="1:4" x14ac:dyDescent="0.2">
      <c r="A60" s="17" t="s">
        <v>65</v>
      </c>
      <c r="B60" s="169" t="s">
        <v>309</v>
      </c>
      <c r="C60" s="167"/>
      <c r="D60" s="167"/>
    </row>
    <row r="61" spans="1:4" x14ac:dyDescent="0.2">
      <c r="A61" s="30"/>
      <c r="B61" s="30"/>
      <c r="C61" s="30"/>
      <c r="D61" s="73"/>
    </row>
    <row r="62" spans="1:4" x14ac:dyDescent="0.2">
      <c r="A62" s="42" t="s">
        <v>4</v>
      </c>
    </row>
    <row r="63" spans="1:4" ht="12.75" customHeight="1" x14ac:dyDescent="0.2">
      <c r="A63" s="150" t="s">
        <v>120</v>
      </c>
      <c r="B63" s="166"/>
      <c r="C63" s="166"/>
      <c r="D63" s="166"/>
    </row>
    <row r="64" spans="1:4" ht="31.5" x14ac:dyDescent="0.2">
      <c r="A64" s="96" t="s">
        <v>5</v>
      </c>
      <c r="B64" s="96" t="s">
        <v>47</v>
      </c>
      <c r="C64" s="96" t="s">
        <v>87</v>
      </c>
      <c r="D64" s="74" t="s">
        <v>88</v>
      </c>
    </row>
    <row r="65" spans="1:4" x14ac:dyDescent="0.2">
      <c r="A65" s="137" t="s">
        <v>202</v>
      </c>
      <c r="B65" s="93"/>
      <c r="C65" s="93"/>
      <c r="D65" s="93"/>
    </row>
    <row r="66" spans="1:4" x14ac:dyDescent="0.2">
      <c r="A66" s="93"/>
      <c r="B66" s="93"/>
      <c r="C66" s="93"/>
      <c r="D66" s="93"/>
    </row>
    <row r="67" spans="1:4" x14ac:dyDescent="0.2">
      <c r="A67" s="30"/>
      <c r="B67" s="30"/>
      <c r="C67" s="30"/>
      <c r="D67" s="73"/>
    </row>
    <row r="68" spans="1:4" x14ac:dyDescent="0.2">
      <c r="A68" s="42" t="s">
        <v>2</v>
      </c>
    </row>
    <row r="69" spans="1:4" ht="12.75" customHeight="1" x14ac:dyDescent="0.2">
      <c r="A69" s="150" t="s">
        <v>122</v>
      </c>
      <c r="B69" s="166"/>
      <c r="C69" s="166"/>
      <c r="D69" s="166"/>
    </row>
    <row r="70" spans="1:4" ht="31.5" x14ac:dyDescent="0.2">
      <c r="A70" s="15" t="s">
        <v>66</v>
      </c>
      <c r="B70" s="15" t="s">
        <v>121</v>
      </c>
      <c r="C70" s="97" t="s">
        <v>26</v>
      </c>
    </row>
    <row r="71" spans="1:4" x14ac:dyDescent="0.2">
      <c r="A71" s="137" t="s">
        <v>202</v>
      </c>
      <c r="B71" s="93"/>
      <c r="C71" s="93"/>
    </row>
    <row r="72" spans="1:4" x14ac:dyDescent="0.2">
      <c r="A72" s="16"/>
      <c r="B72" s="92"/>
      <c r="C72" s="93"/>
    </row>
    <row r="73" spans="1:4" x14ac:dyDescent="0.2">
      <c r="A73" s="30"/>
      <c r="B73" s="30"/>
      <c r="C73" s="30"/>
      <c r="D73" s="73"/>
    </row>
    <row r="74" spans="1:4" x14ac:dyDescent="0.2">
      <c r="A74" s="98"/>
      <c r="B74" s="98"/>
      <c r="C74" s="98"/>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16" workbookViewId="0">
      <selection activeCell="B24" sqref="B24"/>
    </sheetView>
  </sheetViews>
  <sheetFormatPr defaultColWidth="9.140625" defaultRowHeight="15.75" x14ac:dyDescent="0.2"/>
  <cols>
    <col min="1" max="1" width="54.5703125" style="94" customWidth="1"/>
    <col min="2" max="2" width="48.42578125" style="94" customWidth="1"/>
    <col min="3" max="3" width="69.140625" style="94" customWidth="1"/>
    <col min="4" max="4" width="39.42578125" style="72" customWidth="1"/>
    <col min="5" max="16384" width="9.140625" style="94"/>
  </cols>
  <sheetData>
    <row r="1" spans="1:4" ht="139.35" customHeight="1" x14ac:dyDescent="0.2">
      <c r="A1" s="170" t="s">
        <v>118</v>
      </c>
      <c r="B1" s="166"/>
      <c r="C1" s="166"/>
      <c r="D1" s="166"/>
    </row>
    <row r="3" spans="1:4" x14ac:dyDescent="0.2">
      <c r="A3" s="97" t="s">
        <v>0</v>
      </c>
      <c r="B3" s="92" t="str">
        <f>'Cover Page'!$D$21</f>
        <v>Department of Archives and History</v>
      </c>
    </row>
    <row r="4" spans="1:4" x14ac:dyDescent="0.2">
      <c r="A4" s="97" t="s">
        <v>1</v>
      </c>
      <c r="B4" s="146">
        <v>42394</v>
      </c>
    </row>
    <row r="5" spans="1:4" ht="31.5" x14ac:dyDescent="0.2">
      <c r="A5" s="97" t="s">
        <v>10</v>
      </c>
      <c r="B5" s="19" t="s">
        <v>93</v>
      </c>
    </row>
    <row r="6" spans="1:4" x14ac:dyDescent="0.2">
      <c r="A6" s="98"/>
      <c r="B6" s="22"/>
      <c r="C6" s="95"/>
    </row>
    <row r="7" spans="1:4" ht="76.7" customHeight="1" x14ac:dyDescent="0.2">
      <c r="A7" s="150" t="s">
        <v>97</v>
      </c>
      <c r="B7" s="166"/>
      <c r="C7" s="166"/>
      <c r="D7" s="166"/>
    </row>
    <row r="8" spans="1:4" x14ac:dyDescent="0.2">
      <c r="A8" s="95"/>
      <c r="B8" s="95"/>
      <c r="C8" s="95"/>
      <c r="D8" s="22"/>
    </row>
    <row r="9" spans="1:4" x14ac:dyDescent="0.2">
      <c r="A9" s="14"/>
      <c r="B9" s="14"/>
      <c r="C9" s="30"/>
      <c r="D9" s="73"/>
    </row>
    <row r="10" spans="1:4" x14ac:dyDescent="0.2">
      <c r="A10" s="41" t="s">
        <v>37</v>
      </c>
      <c r="B10" s="23"/>
      <c r="C10" s="95"/>
    </row>
    <row r="11" spans="1:4" ht="72" customHeight="1" x14ac:dyDescent="0.2">
      <c r="A11" s="96" t="s">
        <v>99</v>
      </c>
      <c r="B11" s="28" t="s">
        <v>383</v>
      </c>
      <c r="C11" s="182" t="s">
        <v>63</v>
      </c>
      <c r="D11" s="166"/>
    </row>
    <row r="12" spans="1:4" ht="52.35" customHeight="1" x14ac:dyDescent="0.2">
      <c r="A12" s="96" t="s">
        <v>70</v>
      </c>
      <c r="B12" s="80" t="s">
        <v>169</v>
      </c>
      <c r="C12" s="182" t="s">
        <v>64</v>
      </c>
      <c r="D12" s="166"/>
    </row>
    <row r="13" spans="1:4" ht="43.35" customHeight="1" x14ac:dyDescent="0.2">
      <c r="A13" s="96" t="s">
        <v>98</v>
      </c>
      <c r="B13" s="28" t="s">
        <v>156</v>
      </c>
      <c r="C13" s="182" t="s">
        <v>62</v>
      </c>
      <c r="D13" s="166"/>
    </row>
    <row r="14" spans="1:4" x14ac:dyDescent="0.2">
      <c r="A14" s="41" t="s">
        <v>68</v>
      </c>
    </row>
    <row r="15" spans="1:4" ht="59.1" customHeight="1" x14ac:dyDescent="0.2">
      <c r="A15" s="17" t="s">
        <v>94</v>
      </c>
      <c r="B15" s="107" t="s">
        <v>388</v>
      </c>
      <c r="C15" s="182" t="s">
        <v>62</v>
      </c>
      <c r="D15" s="166"/>
    </row>
    <row r="16" spans="1:4" ht="54.6" customHeight="1" x14ac:dyDescent="0.2">
      <c r="A16" s="96" t="s">
        <v>71</v>
      </c>
      <c r="B16" s="80" t="s">
        <v>169</v>
      </c>
      <c r="C16" s="182" t="s">
        <v>60</v>
      </c>
      <c r="D16" s="166"/>
    </row>
    <row r="17" spans="1:7" ht="68.45" customHeight="1" x14ac:dyDescent="0.2">
      <c r="A17" s="96" t="s">
        <v>35</v>
      </c>
      <c r="B17" s="103" t="s">
        <v>311</v>
      </c>
      <c r="C17" s="182" t="s">
        <v>61</v>
      </c>
      <c r="D17" s="166"/>
    </row>
    <row r="18" spans="1:7" x14ac:dyDescent="0.2">
      <c r="A18" s="41" t="s">
        <v>69</v>
      </c>
      <c r="B18" s="23"/>
      <c r="C18" s="95"/>
    </row>
    <row r="19" spans="1:7" ht="23.1" customHeight="1" x14ac:dyDescent="0.2">
      <c r="A19" s="96" t="s">
        <v>83</v>
      </c>
      <c r="B19" s="137" t="s">
        <v>144</v>
      </c>
      <c r="C19" s="182" t="s">
        <v>109</v>
      </c>
      <c r="D19" s="166"/>
    </row>
    <row r="20" spans="1:7" x14ac:dyDescent="0.2">
      <c r="A20" s="42" t="s">
        <v>82</v>
      </c>
    </row>
    <row r="21" spans="1:7" x14ac:dyDescent="0.2">
      <c r="A21" s="96" t="s">
        <v>32</v>
      </c>
      <c r="B21" s="111" t="s">
        <v>184</v>
      </c>
      <c r="C21" s="171" t="s">
        <v>95</v>
      </c>
      <c r="D21" s="172"/>
    </row>
    <row r="22" spans="1:7" x14ac:dyDescent="0.2">
      <c r="A22" s="24" t="s">
        <v>36</v>
      </c>
      <c r="B22" s="122" t="s">
        <v>142</v>
      </c>
      <c r="C22" s="182"/>
      <c r="D22" s="166"/>
    </row>
    <row r="23" spans="1:7" x14ac:dyDescent="0.2">
      <c r="A23" s="24" t="s">
        <v>33</v>
      </c>
      <c r="B23" s="137" t="s">
        <v>185</v>
      </c>
    </row>
    <row r="24" spans="1:7" x14ac:dyDescent="0.2">
      <c r="A24" s="24" t="s">
        <v>34</v>
      </c>
      <c r="B24" s="137" t="s">
        <v>145</v>
      </c>
    </row>
    <row r="25" spans="1:7" x14ac:dyDescent="0.2">
      <c r="A25" s="96" t="s">
        <v>78</v>
      </c>
      <c r="B25" s="137" t="s">
        <v>144</v>
      </c>
    </row>
    <row r="26" spans="1:7" ht="64.7" customHeight="1" x14ac:dyDescent="0.2">
      <c r="A26" s="96" t="s">
        <v>76</v>
      </c>
      <c r="B26" s="53" t="s">
        <v>362</v>
      </c>
    </row>
    <row r="27" spans="1:7" ht="31.5" x14ac:dyDescent="0.2">
      <c r="A27" s="42" t="s">
        <v>100</v>
      </c>
    </row>
    <row r="28" spans="1:7" ht="17.25" customHeight="1" x14ac:dyDescent="0.2">
      <c r="A28" s="40" t="s">
        <v>103</v>
      </c>
      <c r="B28" s="99">
        <v>0</v>
      </c>
      <c r="C28" s="186" t="s">
        <v>111</v>
      </c>
      <c r="D28" s="166"/>
    </row>
    <row r="29" spans="1:7" x14ac:dyDescent="0.2">
      <c r="A29" s="96" t="s">
        <v>101</v>
      </c>
      <c r="B29" s="83" t="s">
        <v>102</v>
      </c>
      <c r="D29" s="9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81.35" customHeight="1" x14ac:dyDescent="0.2">
      <c r="A33" s="150" t="s">
        <v>46</v>
      </c>
      <c r="B33" s="166"/>
      <c r="C33" s="166"/>
      <c r="D33" s="166"/>
    </row>
    <row r="34" spans="1:4" ht="16.5" customHeight="1" x14ac:dyDescent="0.2">
      <c r="A34" s="178" t="s">
        <v>84</v>
      </c>
      <c r="B34" s="187"/>
      <c r="C34" s="43"/>
      <c r="D34" s="67"/>
    </row>
    <row r="35" spans="1:4" ht="33" customHeight="1" x14ac:dyDescent="0.2">
      <c r="A35" s="184" t="s">
        <v>59</v>
      </c>
      <c r="B35" s="185"/>
      <c r="C35" s="57" t="str">
        <f>B15</f>
        <v>Objective 3.4.1 - Increase the number of agency volunteers by 20 percent in 2015/16 to assist the agency with special projects</v>
      </c>
      <c r="D35" s="67"/>
    </row>
    <row r="36" spans="1:4" ht="15" customHeight="1" x14ac:dyDescent="0.2">
      <c r="A36" s="188" t="s">
        <v>38</v>
      </c>
      <c r="B36" s="189"/>
      <c r="C36" s="122" t="s">
        <v>312</v>
      </c>
      <c r="D36" s="67"/>
    </row>
    <row r="37" spans="1:4" ht="15" customHeight="1" x14ac:dyDescent="0.2">
      <c r="A37" s="190" t="s">
        <v>39</v>
      </c>
      <c r="B37" s="189"/>
      <c r="C37" s="122" t="s">
        <v>205</v>
      </c>
      <c r="D37" s="67"/>
    </row>
    <row r="38" spans="1:4" ht="15.75" customHeight="1" x14ac:dyDescent="0.2">
      <c r="A38" s="178" t="s">
        <v>67</v>
      </c>
      <c r="B38" s="178"/>
      <c r="C38" s="17"/>
      <c r="D38" s="67"/>
    </row>
    <row r="39" spans="1:4" ht="15" customHeight="1" x14ac:dyDescent="0.2">
      <c r="A39" s="173" t="s">
        <v>44</v>
      </c>
      <c r="B39" s="174"/>
      <c r="C39" s="122" t="s">
        <v>313</v>
      </c>
      <c r="D39" s="67"/>
    </row>
    <row r="40" spans="1:4" ht="15" customHeight="1" x14ac:dyDescent="0.2">
      <c r="A40" s="173" t="s">
        <v>40</v>
      </c>
      <c r="B40" s="174"/>
      <c r="C40" s="141" t="s">
        <v>294</v>
      </c>
      <c r="D40" s="67"/>
    </row>
    <row r="41" spans="1:4" ht="15" customHeight="1" x14ac:dyDescent="0.2">
      <c r="A41" s="173" t="s">
        <v>45</v>
      </c>
      <c r="B41" s="174"/>
      <c r="C41" s="122" t="s">
        <v>314</v>
      </c>
      <c r="D41" s="67"/>
    </row>
    <row r="42" spans="1:4" ht="15" customHeight="1" x14ac:dyDescent="0.2">
      <c r="A42" s="183" t="s">
        <v>41</v>
      </c>
      <c r="B42" s="174"/>
      <c r="C42" s="122" t="s">
        <v>314</v>
      </c>
      <c r="D42" s="67"/>
    </row>
    <row r="43" spans="1:4" ht="15" customHeight="1" x14ac:dyDescent="0.2">
      <c r="A43" s="173" t="s">
        <v>42</v>
      </c>
      <c r="B43" s="174"/>
      <c r="C43" s="122" t="s">
        <v>315</v>
      </c>
      <c r="D43" s="67"/>
    </row>
    <row r="44" spans="1:4" x14ac:dyDescent="0.2">
      <c r="A44" s="178" t="s">
        <v>43</v>
      </c>
      <c r="B44" s="178"/>
      <c r="C44" s="17"/>
      <c r="D44" s="67"/>
    </row>
    <row r="45" spans="1:4" ht="63.75" customHeight="1" x14ac:dyDescent="0.2">
      <c r="A45" s="181" t="s">
        <v>104</v>
      </c>
      <c r="B45" s="168"/>
      <c r="C45" s="122" t="s">
        <v>92</v>
      </c>
      <c r="D45" s="84" t="s">
        <v>105</v>
      </c>
    </row>
    <row r="46" spans="1:4" ht="15" customHeight="1" x14ac:dyDescent="0.2">
      <c r="A46" s="179" t="s">
        <v>23</v>
      </c>
      <c r="B46" s="180"/>
      <c r="C46" s="106" t="s">
        <v>222</v>
      </c>
      <c r="D46" s="68"/>
    </row>
    <row r="47" spans="1:4" ht="36" customHeight="1" x14ac:dyDescent="0.2">
      <c r="A47" s="175" t="s">
        <v>22</v>
      </c>
      <c r="B47" s="152"/>
      <c r="C47" s="141" t="s">
        <v>424</v>
      </c>
      <c r="D47" s="68"/>
    </row>
    <row r="48" spans="1:4" ht="15" customHeight="1" x14ac:dyDescent="0.2">
      <c r="A48" s="175" t="s">
        <v>106</v>
      </c>
      <c r="B48" s="152"/>
      <c r="C48" s="141" t="s">
        <v>423</v>
      </c>
      <c r="D48" s="68"/>
    </row>
    <row r="49" spans="1:4" ht="15" customHeight="1" x14ac:dyDescent="0.2">
      <c r="A49" s="179" t="s">
        <v>24</v>
      </c>
      <c r="B49" s="180"/>
      <c r="C49" s="106" t="s">
        <v>222</v>
      </c>
      <c r="D49" s="68"/>
    </row>
    <row r="50" spans="1:4" ht="54" customHeight="1" x14ac:dyDescent="0.2">
      <c r="A50" s="175" t="s">
        <v>25</v>
      </c>
      <c r="B50" s="152"/>
      <c r="C50" s="141" t="s">
        <v>425</v>
      </c>
      <c r="D50" s="68"/>
    </row>
    <row r="51" spans="1:4" ht="15" customHeight="1" x14ac:dyDescent="0.2">
      <c r="A51" s="175" t="s">
        <v>30</v>
      </c>
      <c r="B51" s="152"/>
      <c r="C51" s="106" t="s">
        <v>91</v>
      </c>
      <c r="D51" s="68"/>
    </row>
    <row r="52" spans="1:4" ht="15" customHeight="1" x14ac:dyDescent="0.2">
      <c r="A52" s="176" t="s">
        <v>107</v>
      </c>
      <c r="B52" s="177"/>
      <c r="C52" s="92"/>
      <c r="D52" s="68"/>
    </row>
    <row r="53" spans="1:4" x14ac:dyDescent="0.2">
      <c r="A53" s="30"/>
      <c r="B53" s="30"/>
      <c r="C53" s="30"/>
      <c r="D53" s="73"/>
    </row>
    <row r="54" spans="1:4" x14ac:dyDescent="0.2">
      <c r="A54" s="42" t="s">
        <v>6</v>
      </c>
    </row>
    <row r="55" spans="1:4" ht="111.6" customHeight="1" x14ac:dyDescent="0.2">
      <c r="A55" s="150" t="s">
        <v>119</v>
      </c>
      <c r="B55" s="166"/>
      <c r="C55" s="166"/>
      <c r="D55" s="166"/>
    </row>
    <row r="56" spans="1:4" x14ac:dyDescent="0.2">
      <c r="A56" s="96" t="s">
        <v>7</v>
      </c>
      <c r="B56" s="153" t="s">
        <v>426</v>
      </c>
      <c r="C56" s="168"/>
      <c r="D56" s="168"/>
    </row>
    <row r="57" spans="1:4" x14ac:dyDescent="0.2">
      <c r="A57" s="96" t="s">
        <v>8</v>
      </c>
      <c r="B57" s="153" t="s">
        <v>307</v>
      </c>
      <c r="C57" s="168"/>
      <c r="D57" s="168"/>
    </row>
    <row r="58" spans="1:4" x14ac:dyDescent="0.2">
      <c r="A58" s="96" t="s">
        <v>9</v>
      </c>
      <c r="B58" s="153" t="s">
        <v>291</v>
      </c>
      <c r="C58" s="168"/>
      <c r="D58" s="168"/>
    </row>
    <row r="59" spans="1:4" x14ac:dyDescent="0.2">
      <c r="A59" s="17" t="s">
        <v>89</v>
      </c>
      <c r="B59" s="153" t="s">
        <v>308</v>
      </c>
      <c r="C59" s="168"/>
      <c r="D59" s="168"/>
    </row>
    <row r="60" spans="1:4" x14ac:dyDescent="0.2">
      <c r="A60" s="17" t="s">
        <v>65</v>
      </c>
      <c r="B60" s="169" t="s">
        <v>309</v>
      </c>
      <c r="C60" s="167"/>
      <c r="D60" s="167"/>
    </row>
    <row r="61" spans="1:4" x14ac:dyDescent="0.2">
      <c r="A61" s="30"/>
      <c r="B61" s="30"/>
      <c r="C61" s="30"/>
      <c r="D61" s="73"/>
    </row>
    <row r="62" spans="1:4" x14ac:dyDescent="0.2">
      <c r="A62" s="42" t="s">
        <v>4</v>
      </c>
    </row>
    <row r="63" spans="1:4" ht="12.75" customHeight="1" x14ac:dyDescent="0.2">
      <c r="A63" s="150" t="s">
        <v>120</v>
      </c>
      <c r="B63" s="166"/>
      <c r="C63" s="166"/>
      <c r="D63" s="166"/>
    </row>
    <row r="64" spans="1:4" ht="31.5" x14ac:dyDescent="0.2">
      <c r="A64" s="96" t="s">
        <v>5</v>
      </c>
      <c r="B64" s="96" t="s">
        <v>47</v>
      </c>
      <c r="C64" s="96" t="s">
        <v>87</v>
      </c>
      <c r="D64" s="74" t="s">
        <v>88</v>
      </c>
    </row>
    <row r="65" spans="1:4" x14ac:dyDescent="0.2">
      <c r="A65" s="137" t="s">
        <v>202</v>
      </c>
      <c r="B65" s="93"/>
      <c r="C65" s="93"/>
      <c r="D65" s="93"/>
    </row>
    <row r="66" spans="1:4" x14ac:dyDescent="0.2">
      <c r="A66" s="93"/>
      <c r="B66" s="93"/>
      <c r="C66" s="93"/>
      <c r="D66" s="93"/>
    </row>
    <row r="67" spans="1:4" x14ac:dyDescent="0.2">
      <c r="A67" s="30"/>
      <c r="B67" s="30"/>
      <c r="C67" s="30"/>
      <c r="D67" s="73"/>
    </row>
    <row r="68" spans="1:4" x14ac:dyDescent="0.2">
      <c r="A68" s="42" t="s">
        <v>2</v>
      </c>
    </row>
    <row r="69" spans="1:4" ht="12.75" customHeight="1" x14ac:dyDescent="0.2">
      <c r="A69" s="150" t="s">
        <v>122</v>
      </c>
      <c r="B69" s="166"/>
      <c r="C69" s="166"/>
      <c r="D69" s="166"/>
    </row>
    <row r="70" spans="1:4" ht="31.5" x14ac:dyDescent="0.2">
      <c r="A70" s="15" t="s">
        <v>66</v>
      </c>
      <c r="B70" s="15" t="s">
        <v>121</v>
      </c>
      <c r="C70" s="97" t="s">
        <v>26</v>
      </c>
    </row>
    <row r="71" spans="1:4" x14ac:dyDescent="0.2">
      <c r="A71" s="137" t="s">
        <v>202</v>
      </c>
      <c r="B71" s="93"/>
      <c r="C71" s="93"/>
    </row>
    <row r="72" spans="1:4" x14ac:dyDescent="0.2">
      <c r="A72" s="16"/>
      <c r="B72" s="92"/>
      <c r="C72" s="93"/>
    </row>
    <row r="73" spans="1:4" x14ac:dyDescent="0.2">
      <c r="A73" s="30"/>
      <c r="B73" s="30"/>
      <c r="C73" s="30"/>
      <c r="D73" s="73"/>
    </row>
    <row r="74" spans="1:4" x14ac:dyDescent="0.2">
      <c r="A74" s="98"/>
      <c r="B74" s="98"/>
      <c r="C74" s="98"/>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16" workbookViewId="0">
      <selection activeCell="B24" sqref="B24"/>
    </sheetView>
  </sheetViews>
  <sheetFormatPr defaultColWidth="9.140625" defaultRowHeight="15.75" x14ac:dyDescent="0.2"/>
  <cols>
    <col min="1" max="1" width="54.5703125" style="94" customWidth="1"/>
    <col min="2" max="2" width="48.42578125" style="94" customWidth="1"/>
    <col min="3" max="3" width="69.140625" style="94" customWidth="1"/>
    <col min="4" max="4" width="39.42578125" style="72" customWidth="1"/>
    <col min="5" max="16384" width="9.140625" style="94"/>
  </cols>
  <sheetData>
    <row r="1" spans="1:4" ht="138" customHeight="1" x14ac:dyDescent="0.2">
      <c r="A1" s="170" t="s">
        <v>118</v>
      </c>
      <c r="B1" s="166"/>
      <c r="C1" s="166"/>
      <c r="D1" s="166"/>
    </row>
    <row r="3" spans="1:4" x14ac:dyDescent="0.2">
      <c r="A3" s="97" t="s">
        <v>0</v>
      </c>
      <c r="B3" s="92" t="str">
        <f>'Cover Page'!$D$21</f>
        <v>Department of Archives and History</v>
      </c>
    </row>
    <row r="4" spans="1:4" x14ac:dyDescent="0.2">
      <c r="A4" s="97" t="s">
        <v>1</v>
      </c>
      <c r="B4" s="146">
        <v>42394</v>
      </c>
    </row>
    <row r="5" spans="1:4" ht="31.5" x14ac:dyDescent="0.2">
      <c r="A5" s="97" t="s">
        <v>10</v>
      </c>
      <c r="B5" s="19" t="s">
        <v>93</v>
      </c>
    </row>
    <row r="6" spans="1:4" x14ac:dyDescent="0.2">
      <c r="A6" s="98"/>
      <c r="B6" s="22"/>
      <c r="C6" s="95"/>
    </row>
    <row r="7" spans="1:4" ht="81" customHeight="1" x14ac:dyDescent="0.2">
      <c r="A7" s="150" t="s">
        <v>97</v>
      </c>
      <c r="B7" s="166"/>
      <c r="C7" s="166"/>
      <c r="D7" s="166"/>
    </row>
    <row r="8" spans="1:4" x14ac:dyDescent="0.2">
      <c r="A8" s="95"/>
      <c r="B8" s="95"/>
      <c r="C8" s="95"/>
      <c r="D8" s="22"/>
    </row>
    <row r="9" spans="1:4" x14ac:dyDescent="0.2">
      <c r="A9" s="14"/>
      <c r="B9" s="14"/>
      <c r="C9" s="30"/>
      <c r="D9" s="73"/>
    </row>
    <row r="10" spans="1:4" x14ac:dyDescent="0.2">
      <c r="A10" s="41" t="s">
        <v>37</v>
      </c>
      <c r="B10" s="23"/>
      <c r="C10" s="95"/>
    </row>
    <row r="11" spans="1:4" ht="69" customHeight="1" x14ac:dyDescent="0.2">
      <c r="A11" s="96" t="s">
        <v>99</v>
      </c>
      <c r="B11" s="28" t="s">
        <v>383</v>
      </c>
      <c r="C11" s="182" t="s">
        <v>63</v>
      </c>
      <c r="D11" s="166"/>
    </row>
    <row r="12" spans="1:4" ht="62.45" customHeight="1" x14ac:dyDescent="0.2">
      <c r="A12" s="96" t="s">
        <v>70</v>
      </c>
      <c r="B12" s="80" t="s">
        <v>169</v>
      </c>
      <c r="C12" s="182" t="s">
        <v>64</v>
      </c>
      <c r="D12" s="166"/>
    </row>
    <row r="13" spans="1:4" ht="50.1" customHeight="1" x14ac:dyDescent="0.2">
      <c r="A13" s="96" t="s">
        <v>98</v>
      </c>
      <c r="B13" s="28" t="s">
        <v>156</v>
      </c>
      <c r="C13" s="182" t="s">
        <v>62</v>
      </c>
      <c r="D13" s="166"/>
    </row>
    <row r="14" spans="1:4" x14ac:dyDescent="0.2">
      <c r="A14" s="41" t="s">
        <v>68</v>
      </c>
    </row>
    <row r="15" spans="1:4" ht="42.6" customHeight="1" x14ac:dyDescent="0.2">
      <c r="A15" s="17" t="s">
        <v>94</v>
      </c>
      <c r="B15" s="28" t="s">
        <v>318</v>
      </c>
      <c r="C15" s="182" t="s">
        <v>62</v>
      </c>
      <c r="D15" s="166"/>
    </row>
    <row r="16" spans="1:4" ht="58.35" customHeight="1" x14ac:dyDescent="0.2">
      <c r="A16" s="96" t="s">
        <v>71</v>
      </c>
      <c r="B16" s="80" t="s">
        <v>169</v>
      </c>
      <c r="C16" s="182" t="s">
        <v>60</v>
      </c>
      <c r="D16" s="166"/>
    </row>
    <row r="17" spans="1:7" ht="63" x14ac:dyDescent="0.2">
      <c r="A17" s="96" t="s">
        <v>35</v>
      </c>
      <c r="B17" s="103" t="s">
        <v>311</v>
      </c>
      <c r="C17" s="182" t="s">
        <v>61</v>
      </c>
      <c r="D17" s="166"/>
    </row>
    <row r="18" spans="1:7" x14ac:dyDescent="0.2">
      <c r="A18" s="41" t="s">
        <v>69</v>
      </c>
      <c r="B18" s="23"/>
      <c r="C18" s="95"/>
    </row>
    <row r="19" spans="1:7" ht="34.5" customHeight="1" x14ac:dyDescent="0.2">
      <c r="A19" s="96" t="s">
        <v>83</v>
      </c>
      <c r="B19" s="137" t="s">
        <v>144</v>
      </c>
      <c r="C19" s="182" t="s">
        <v>109</v>
      </c>
      <c r="D19" s="166"/>
    </row>
    <row r="20" spans="1:7" x14ac:dyDescent="0.2">
      <c r="A20" s="42" t="s">
        <v>82</v>
      </c>
      <c r="B20" s="32"/>
    </row>
    <row r="21" spans="1:7" x14ac:dyDescent="0.2">
      <c r="A21" s="96" t="s">
        <v>32</v>
      </c>
      <c r="B21" s="111" t="s">
        <v>184</v>
      </c>
      <c r="C21" s="171" t="s">
        <v>95</v>
      </c>
      <c r="D21" s="172"/>
    </row>
    <row r="22" spans="1:7" x14ac:dyDescent="0.2">
      <c r="A22" s="24" t="s">
        <v>36</v>
      </c>
      <c r="B22" s="122" t="s">
        <v>142</v>
      </c>
      <c r="C22" s="182"/>
      <c r="D22" s="166"/>
    </row>
    <row r="23" spans="1:7" x14ac:dyDescent="0.2">
      <c r="A23" s="24" t="s">
        <v>33</v>
      </c>
      <c r="B23" s="137" t="s">
        <v>185</v>
      </c>
    </row>
    <row r="24" spans="1:7" x14ac:dyDescent="0.2">
      <c r="A24" s="24" t="s">
        <v>34</v>
      </c>
      <c r="B24" s="137" t="s">
        <v>145</v>
      </c>
    </row>
    <row r="25" spans="1:7" x14ac:dyDescent="0.2">
      <c r="A25" s="96" t="s">
        <v>78</v>
      </c>
      <c r="B25" s="137" t="s">
        <v>144</v>
      </c>
    </row>
    <row r="26" spans="1:7" ht="67.7" customHeight="1" x14ac:dyDescent="0.2">
      <c r="A26" s="96" t="s">
        <v>76</v>
      </c>
      <c r="B26" s="53" t="s">
        <v>362</v>
      </c>
    </row>
    <row r="27" spans="1:7" ht="31.5" x14ac:dyDescent="0.2">
      <c r="A27" s="42" t="s">
        <v>100</v>
      </c>
    </row>
    <row r="28" spans="1:7" ht="17.25" customHeight="1" x14ac:dyDescent="0.2">
      <c r="A28" s="40" t="s">
        <v>103</v>
      </c>
      <c r="B28" s="99">
        <v>0</v>
      </c>
      <c r="C28" s="186" t="s">
        <v>111</v>
      </c>
      <c r="D28" s="166"/>
    </row>
    <row r="29" spans="1:7" x14ac:dyDescent="0.2">
      <c r="A29" s="96" t="s">
        <v>101</v>
      </c>
      <c r="B29" s="83" t="s">
        <v>102</v>
      </c>
      <c r="D29" s="9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76.45" customHeight="1" x14ac:dyDescent="0.2">
      <c r="A33" s="150" t="s">
        <v>46</v>
      </c>
      <c r="B33" s="166"/>
      <c r="C33" s="166"/>
      <c r="D33" s="166"/>
    </row>
    <row r="34" spans="1:4" ht="16.5" customHeight="1" x14ac:dyDescent="0.2">
      <c r="A34" s="178" t="s">
        <v>84</v>
      </c>
      <c r="B34" s="187"/>
      <c r="C34" s="43"/>
      <c r="D34" s="67"/>
    </row>
    <row r="35" spans="1:4" ht="16.5" customHeight="1" x14ac:dyDescent="0.2">
      <c r="A35" s="184" t="s">
        <v>59</v>
      </c>
      <c r="B35" s="185"/>
      <c r="C35" s="57" t="str">
        <f>B15</f>
        <v>Objective 3.4.2 - Triple the number of agency interns in 2015/16</v>
      </c>
      <c r="D35" s="67"/>
    </row>
    <row r="36" spans="1:4" ht="15" customHeight="1" x14ac:dyDescent="0.2">
      <c r="A36" s="188" t="s">
        <v>38</v>
      </c>
      <c r="B36" s="189"/>
      <c r="C36" s="122" t="s">
        <v>319</v>
      </c>
      <c r="D36" s="67"/>
    </row>
    <row r="37" spans="1:4" ht="15" customHeight="1" x14ac:dyDescent="0.2">
      <c r="A37" s="190" t="s">
        <v>39</v>
      </c>
      <c r="B37" s="189"/>
      <c r="C37" s="122" t="s">
        <v>205</v>
      </c>
      <c r="D37" s="67"/>
    </row>
    <row r="38" spans="1:4" ht="15.75" customHeight="1" x14ac:dyDescent="0.2">
      <c r="A38" s="178" t="s">
        <v>67</v>
      </c>
      <c r="B38" s="178"/>
      <c r="C38" s="17"/>
      <c r="D38" s="67"/>
    </row>
    <row r="39" spans="1:4" ht="15" customHeight="1" x14ac:dyDescent="0.2">
      <c r="A39" s="173" t="s">
        <v>44</v>
      </c>
      <c r="B39" s="174"/>
      <c r="C39" s="122" t="s">
        <v>317</v>
      </c>
      <c r="D39" s="67"/>
    </row>
    <row r="40" spans="1:4" ht="15" customHeight="1" x14ac:dyDescent="0.2">
      <c r="A40" s="173" t="s">
        <v>40</v>
      </c>
      <c r="B40" s="174"/>
      <c r="C40" s="122" t="s">
        <v>310</v>
      </c>
      <c r="D40" s="67"/>
    </row>
    <row r="41" spans="1:4" ht="15" customHeight="1" x14ac:dyDescent="0.2">
      <c r="A41" s="173" t="s">
        <v>45</v>
      </c>
      <c r="B41" s="174"/>
      <c r="C41" s="122" t="s">
        <v>316</v>
      </c>
      <c r="D41" s="67"/>
    </row>
    <row r="42" spans="1:4" ht="15" customHeight="1" x14ac:dyDescent="0.2">
      <c r="A42" s="183" t="s">
        <v>41</v>
      </c>
      <c r="B42" s="174"/>
      <c r="C42" s="122" t="s">
        <v>320</v>
      </c>
      <c r="D42" s="67"/>
    </row>
    <row r="43" spans="1:4" ht="15" customHeight="1" x14ac:dyDescent="0.2">
      <c r="A43" s="173" t="s">
        <v>42</v>
      </c>
      <c r="B43" s="174"/>
      <c r="C43" s="122" t="s">
        <v>317</v>
      </c>
      <c r="D43" s="67"/>
    </row>
    <row r="44" spans="1:4" x14ac:dyDescent="0.2">
      <c r="A44" s="178" t="s">
        <v>43</v>
      </c>
      <c r="B44" s="178"/>
      <c r="C44" s="17"/>
      <c r="D44" s="67"/>
    </row>
    <row r="45" spans="1:4" ht="28.35" customHeight="1" x14ac:dyDescent="0.2">
      <c r="A45" s="181" t="s">
        <v>104</v>
      </c>
      <c r="B45" s="168"/>
      <c r="C45" s="122" t="s">
        <v>92</v>
      </c>
      <c r="D45" s="84" t="s">
        <v>105</v>
      </c>
    </row>
    <row r="46" spans="1:4" ht="15" customHeight="1" x14ac:dyDescent="0.2">
      <c r="A46" s="179" t="s">
        <v>23</v>
      </c>
      <c r="B46" s="180"/>
      <c r="C46" s="106" t="s">
        <v>222</v>
      </c>
      <c r="D46" s="68"/>
    </row>
    <row r="47" spans="1:4" ht="31.35" customHeight="1" x14ac:dyDescent="0.2">
      <c r="A47" s="175" t="s">
        <v>22</v>
      </c>
      <c r="B47" s="152"/>
      <c r="C47" s="122" t="s">
        <v>321</v>
      </c>
      <c r="D47" s="68"/>
    </row>
    <row r="48" spans="1:4" ht="15" customHeight="1" x14ac:dyDescent="0.2">
      <c r="A48" s="175" t="s">
        <v>106</v>
      </c>
      <c r="B48" s="152"/>
      <c r="C48" s="141" t="s">
        <v>423</v>
      </c>
      <c r="D48" s="68"/>
    </row>
    <row r="49" spans="1:4" ht="15" customHeight="1" x14ac:dyDescent="0.2">
      <c r="A49" s="179" t="s">
        <v>24</v>
      </c>
      <c r="B49" s="180"/>
      <c r="C49" s="106" t="s">
        <v>222</v>
      </c>
      <c r="D49" s="68"/>
    </row>
    <row r="50" spans="1:4" ht="15" customHeight="1" x14ac:dyDescent="0.2">
      <c r="A50" s="175" t="s">
        <v>25</v>
      </c>
      <c r="B50" s="152"/>
      <c r="C50" s="141" t="s">
        <v>427</v>
      </c>
      <c r="D50" s="68"/>
    </row>
    <row r="51" spans="1:4" ht="15" customHeight="1" x14ac:dyDescent="0.2">
      <c r="A51" s="175" t="s">
        <v>30</v>
      </c>
      <c r="B51" s="152"/>
      <c r="C51" s="106" t="s">
        <v>91</v>
      </c>
      <c r="D51" s="68"/>
    </row>
    <row r="52" spans="1:4" ht="15" customHeight="1" x14ac:dyDescent="0.2">
      <c r="A52" s="176" t="s">
        <v>107</v>
      </c>
      <c r="B52" s="177"/>
      <c r="C52" s="92"/>
      <c r="D52" s="68"/>
    </row>
    <row r="53" spans="1:4" x14ac:dyDescent="0.2">
      <c r="A53" s="30"/>
      <c r="B53" s="30"/>
      <c r="C53" s="30"/>
      <c r="D53" s="73"/>
    </row>
    <row r="54" spans="1:4" x14ac:dyDescent="0.2">
      <c r="A54" s="42" t="s">
        <v>6</v>
      </c>
    </row>
    <row r="55" spans="1:4" ht="108" customHeight="1" x14ac:dyDescent="0.2">
      <c r="A55" s="150" t="s">
        <v>119</v>
      </c>
      <c r="B55" s="166"/>
      <c r="C55" s="166"/>
      <c r="D55" s="166"/>
    </row>
    <row r="56" spans="1:4" x14ac:dyDescent="0.2">
      <c r="A56" s="96" t="s">
        <v>7</v>
      </c>
      <c r="B56" s="153" t="s">
        <v>322</v>
      </c>
      <c r="C56" s="168"/>
      <c r="D56" s="168"/>
    </row>
    <row r="57" spans="1:4" x14ac:dyDescent="0.2">
      <c r="A57" s="96" t="s">
        <v>8</v>
      </c>
      <c r="B57" s="153" t="s">
        <v>307</v>
      </c>
      <c r="C57" s="168"/>
      <c r="D57" s="168"/>
    </row>
    <row r="58" spans="1:4" x14ac:dyDescent="0.2">
      <c r="A58" s="96" t="s">
        <v>9</v>
      </c>
      <c r="B58" s="153" t="s">
        <v>291</v>
      </c>
      <c r="C58" s="168"/>
      <c r="D58" s="168"/>
    </row>
    <row r="59" spans="1:4" x14ac:dyDescent="0.2">
      <c r="A59" s="17" t="s">
        <v>89</v>
      </c>
      <c r="B59" s="153" t="s">
        <v>308</v>
      </c>
      <c r="C59" s="168"/>
      <c r="D59" s="168"/>
    </row>
    <row r="60" spans="1:4" x14ac:dyDescent="0.2">
      <c r="A60" s="17" t="s">
        <v>65</v>
      </c>
      <c r="B60" s="169" t="s">
        <v>309</v>
      </c>
      <c r="C60" s="167"/>
      <c r="D60" s="167"/>
    </row>
    <row r="61" spans="1:4" x14ac:dyDescent="0.2">
      <c r="A61" s="30"/>
      <c r="B61" s="30"/>
      <c r="C61" s="30"/>
      <c r="D61" s="73"/>
    </row>
    <row r="62" spans="1:4" x14ac:dyDescent="0.2">
      <c r="A62" s="42" t="s">
        <v>4</v>
      </c>
    </row>
    <row r="63" spans="1:4" ht="12.75" customHeight="1" x14ac:dyDescent="0.2">
      <c r="A63" s="150" t="s">
        <v>120</v>
      </c>
      <c r="B63" s="166"/>
      <c r="C63" s="166"/>
      <c r="D63" s="166"/>
    </row>
    <row r="64" spans="1:4" ht="31.5" x14ac:dyDescent="0.2">
      <c r="A64" s="96" t="s">
        <v>5</v>
      </c>
      <c r="B64" s="96" t="s">
        <v>47</v>
      </c>
      <c r="C64" s="96" t="s">
        <v>87</v>
      </c>
      <c r="D64" s="74" t="s">
        <v>88</v>
      </c>
    </row>
    <row r="65" spans="1:4" x14ac:dyDescent="0.2">
      <c r="A65" s="137" t="s">
        <v>202</v>
      </c>
      <c r="B65" s="93"/>
      <c r="C65" s="93"/>
      <c r="D65" s="93"/>
    </row>
    <row r="66" spans="1:4" x14ac:dyDescent="0.2">
      <c r="A66" s="93"/>
      <c r="B66" s="93"/>
      <c r="C66" s="93"/>
      <c r="D66" s="93"/>
    </row>
    <row r="67" spans="1:4" x14ac:dyDescent="0.2">
      <c r="A67" s="30"/>
      <c r="B67" s="30"/>
      <c r="C67" s="30"/>
      <c r="D67" s="73"/>
    </row>
    <row r="68" spans="1:4" x14ac:dyDescent="0.2">
      <c r="A68" s="42" t="s">
        <v>2</v>
      </c>
    </row>
    <row r="69" spans="1:4" ht="12.75" customHeight="1" x14ac:dyDescent="0.2">
      <c r="A69" s="150" t="s">
        <v>122</v>
      </c>
      <c r="B69" s="166"/>
      <c r="C69" s="166"/>
      <c r="D69" s="166"/>
    </row>
    <row r="70" spans="1:4" ht="31.5" x14ac:dyDescent="0.2">
      <c r="A70" s="15" t="s">
        <v>66</v>
      </c>
      <c r="B70" s="15" t="s">
        <v>121</v>
      </c>
      <c r="C70" s="97" t="s">
        <v>26</v>
      </c>
    </row>
    <row r="71" spans="1:4" x14ac:dyDescent="0.2">
      <c r="A71" s="137" t="s">
        <v>202</v>
      </c>
      <c r="B71" s="93"/>
      <c r="C71" s="93"/>
    </row>
    <row r="72" spans="1:4" x14ac:dyDescent="0.2">
      <c r="A72" s="16"/>
      <c r="B72" s="92"/>
      <c r="C72" s="93"/>
    </row>
    <row r="73" spans="1:4" x14ac:dyDescent="0.2">
      <c r="A73" s="30"/>
      <c r="B73" s="30"/>
      <c r="C73" s="30"/>
      <c r="D73" s="73"/>
    </row>
    <row r="74" spans="1:4" x14ac:dyDescent="0.2">
      <c r="A74" s="98"/>
      <c r="B74" s="98"/>
      <c r="C74" s="98"/>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16" workbookViewId="0">
      <selection activeCell="B24" sqref="B24"/>
    </sheetView>
  </sheetViews>
  <sheetFormatPr defaultColWidth="9.140625" defaultRowHeight="15.75" x14ac:dyDescent="0.2"/>
  <cols>
    <col min="1" max="1" width="54.5703125" style="94" customWidth="1"/>
    <col min="2" max="2" width="48.42578125" style="94" customWidth="1"/>
    <col min="3" max="3" width="69.140625" style="94" customWidth="1"/>
    <col min="4" max="4" width="39.42578125" style="72" customWidth="1"/>
    <col min="5" max="16384" width="9.140625" style="94"/>
  </cols>
  <sheetData>
    <row r="1" spans="1:4" ht="142.35" customHeight="1" x14ac:dyDescent="0.2">
      <c r="A1" s="170" t="s">
        <v>118</v>
      </c>
      <c r="B1" s="166"/>
      <c r="C1" s="166"/>
      <c r="D1" s="166"/>
    </row>
    <row r="3" spans="1:4" x14ac:dyDescent="0.2">
      <c r="A3" s="97" t="s">
        <v>0</v>
      </c>
      <c r="B3" s="92" t="str">
        <f>'Cover Page'!$D$21</f>
        <v>Department of Archives and History</v>
      </c>
    </row>
    <row r="4" spans="1:4" x14ac:dyDescent="0.2">
      <c r="A4" s="97" t="s">
        <v>1</v>
      </c>
      <c r="B4" s="146">
        <v>42394</v>
      </c>
    </row>
    <row r="5" spans="1:4" ht="31.5" x14ac:dyDescent="0.2">
      <c r="A5" s="97" t="s">
        <v>10</v>
      </c>
      <c r="B5" s="19" t="s">
        <v>93</v>
      </c>
    </row>
    <row r="6" spans="1:4" x14ac:dyDescent="0.2">
      <c r="A6" s="98"/>
      <c r="B6" s="22"/>
      <c r="C6" s="95"/>
    </row>
    <row r="7" spans="1:4" ht="78" customHeight="1" x14ac:dyDescent="0.2">
      <c r="A7" s="150" t="s">
        <v>97</v>
      </c>
      <c r="B7" s="166"/>
      <c r="C7" s="166"/>
      <c r="D7" s="166"/>
    </row>
    <row r="8" spans="1:4" x14ac:dyDescent="0.2">
      <c r="A8" s="95"/>
      <c r="B8" s="95"/>
      <c r="C8" s="95"/>
      <c r="D8" s="22"/>
    </row>
    <row r="9" spans="1:4" x14ac:dyDescent="0.2">
      <c r="A9" s="14"/>
      <c r="B9" s="14"/>
      <c r="C9" s="30"/>
      <c r="D9" s="73"/>
    </row>
    <row r="10" spans="1:4" x14ac:dyDescent="0.2">
      <c r="A10" s="41" t="s">
        <v>37</v>
      </c>
      <c r="B10" s="23"/>
      <c r="C10" s="95"/>
    </row>
    <row r="11" spans="1:4" ht="75.599999999999994" customHeight="1" x14ac:dyDescent="0.2">
      <c r="A11" s="96" t="s">
        <v>99</v>
      </c>
      <c r="B11" s="28" t="s">
        <v>383</v>
      </c>
      <c r="C11" s="182" t="s">
        <v>63</v>
      </c>
      <c r="D11" s="166"/>
    </row>
    <row r="12" spans="1:4" ht="55.35" customHeight="1" x14ac:dyDescent="0.2">
      <c r="A12" s="96" t="s">
        <v>70</v>
      </c>
      <c r="B12" s="80" t="s">
        <v>169</v>
      </c>
      <c r="C12" s="182" t="s">
        <v>64</v>
      </c>
      <c r="D12" s="166"/>
    </row>
    <row r="13" spans="1:4" ht="41.45" customHeight="1" x14ac:dyDescent="0.2">
      <c r="A13" s="96" t="s">
        <v>98</v>
      </c>
      <c r="B13" s="28" t="s">
        <v>323</v>
      </c>
      <c r="C13" s="182" t="s">
        <v>62</v>
      </c>
      <c r="D13" s="166"/>
    </row>
    <row r="14" spans="1:4" x14ac:dyDescent="0.2">
      <c r="A14" s="41" t="s">
        <v>68</v>
      </c>
    </row>
    <row r="15" spans="1:4" ht="44.45" customHeight="1" x14ac:dyDescent="0.2">
      <c r="A15" s="17" t="s">
        <v>94</v>
      </c>
      <c r="B15" s="28" t="s">
        <v>327</v>
      </c>
      <c r="C15" s="182" t="s">
        <v>62</v>
      </c>
      <c r="D15" s="166"/>
    </row>
    <row r="16" spans="1:4" ht="56.1" customHeight="1" x14ac:dyDescent="0.2">
      <c r="A16" s="96" t="s">
        <v>71</v>
      </c>
      <c r="B16" s="80" t="s">
        <v>169</v>
      </c>
      <c r="C16" s="182" t="s">
        <v>60</v>
      </c>
      <c r="D16" s="166"/>
    </row>
    <row r="17" spans="1:7" ht="63" x14ac:dyDescent="0.2">
      <c r="A17" s="96" t="s">
        <v>35</v>
      </c>
      <c r="B17" s="103" t="s">
        <v>324</v>
      </c>
      <c r="C17" s="182" t="s">
        <v>61</v>
      </c>
      <c r="D17" s="166"/>
    </row>
    <row r="18" spans="1:7" x14ac:dyDescent="0.2">
      <c r="A18" s="41" t="s">
        <v>69</v>
      </c>
      <c r="B18" s="23"/>
      <c r="C18" s="95"/>
    </row>
    <row r="19" spans="1:7" ht="33.6" customHeight="1" x14ac:dyDescent="0.2">
      <c r="A19" s="96" t="s">
        <v>83</v>
      </c>
      <c r="B19" s="137" t="s">
        <v>168</v>
      </c>
      <c r="C19" s="182" t="s">
        <v>109</v>
      </c>
      <c r="D19" s="166"/>
    </row>
    <row r="20" spans="1:7" x14ac:dyDescent="0.2">
      <c r="A20" s="42" t="s">
        <v>82</v>
      </c>
    </row>
    <row r="21" spans="1:7" x14ac:dyDescent="0.2">
      <c r="A21" s="96" t="s">
        <v>32</v>
      </c>
      <c r="B21" s="137" t="s">
        <v>167</v>
      </c>
      <c r="C21" s="171" t="s">
        <v>95</v>
      </c>
      <c r="D21" s="172"/>
    </row>
    <row r="22" spans="1:7" x14ac:dyDescent="0.2">
      <c r="A22" s="24" t="s">
        <v>36</v>
      </c>
      <c r="B22" s="122" t="s">
        <v>142</v>
      </c>
      <c r="C22" s="182"/>
      <c r="D22" s="166"/>
    </row>
    <row r="23" spans="1:7" x14ac:dyDescent="0.2">
      <c r="A23" s="24" t="s">
        <v>33</v>
      </c>
      <c r="B23" s="137" t="s">
        <v>221</v>
      </c>
    </row>
    <row r="24" spans="1:7" x14ac:dyDescent="0.2">
      <c r="A24" s="24" t="s">
        <v>34</v>
      </c>
      <c r="B24" s="137" t="s">
        <v>145</v>
      </c>
    </row>
    <row r="25" spans="1:7" x14ac:dyDescent="0.2">
      <c r="A25" s="96" t="s">
        <v>78</v>
      </c>
      <c r="B25" s="137" t="s">
        <v>168</v>
      </c>
    </row>
    <row r="26" spans="1:7" ht="70.349999999999994" customHeight="1" x14ac:dyDescent="0.2">
      <c r="A26" s="96" t="s">
        <v>76</v>
      </c>
      <c r="B26" s="102" t="s">
        <v>197</v>
      </c>
    </row>
    <row r="27" spans="1:7" ht="31.5" x14ac:dyDescent="0.2">
      <c r="A27" s="42" t="s">
        <v>100</v>
      </c>
    </row>
    <row r="28" spans="1:7" ht="17.25" customHeight="1" x14ac:dyDescent="0.2">
      <c r="A28" s="40" t="s">
        <v>103</v>
      </c>
      <c r="B28" s="99">
        <v>0</v>
      </c>
      <c r="C28" s="186" t="s">
        <v>111</v>
      </c>
      <c r="D28" s="166"/>
    </row>
    <row r="29" spans="1:7" x14ac:dyDescent="0.2">
      <c r="A29" s="96" t="s">
        <v>101</v>
      </c>
      <c r="B29" s="83" t="s">
        <v>102</v>
      </c>
      <c r="D29" s="9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80.6" customHeight="1" x14ac:dyDescent="0.2">
      <c r="A33" s="150" t="s">
        <v>46</v>
      </c>
      <c r="B33" s="166"/>
      <c r="C33" s="166"/>
      <c r="D33" s="166"/>
    </row>
    <row r="34" spans="1:4" ht="16.5" customHeight="1" x14ac:dyDescent="0.2">
      <c r="A34" s="178" t="s">
        <v>84</v>
      </c>
      <c r="B34" s="187"/>
      <c r="C34" s="43"/>
      <c r="D34" s="67"/>
    </row>
    <row r="35" spans="1:4" ht="36.6" customHeight="1" x14ac:dyDescent="0.2">
      <c r="A35" s="184" t="s">
        <v>59</v>
      </c>
      <c r="B35" s="185"/>
      <c r="C35" s="57" t="str">
        <f>B15</f>
        <v>Objective 3.5.1 -Fill 50 percent of the agency's unfilled, authorized positions in 2015/16</v>
      </c>
      <c r="D35" s="67"/>
    </row>
    <row r="36" spans="1:4" ht="15" customHeight="1" x14ac:dyDescent="0.2">
      <c r="A36" s="188" t="s">
        <v>38</v>
      </c>
      <c r="B36" s="189"/>
      <c r="C36" s="122" t="s">
        <v>325</v>
      </c>
      <c r="D36" s="67"/>
    </row>
    <row r="37" spans="1:4" ht="15" customHeight="1" x14ac:dyDescent="0.2">
      <c r="A37" s="190" t="s">
        <v>39</v>
      </c>
      <c r="B37" s="189"/>
      <c r="C37" s="122" t="s">
        <v>205</v>
      </c>
      <c r="D37" s="67"/>
    </row>
    <row r="38" spans="1:4" ht="15.75" customHeight="1" x14ac:dyDescent="0.2">
      <c r="A38" s="178" t="s">
        <v>67</v>
      </c>
      <c r="B38" s="178"/>
      <c r="C38" s="17"/>
      <c r="D38" s="67"/>
    </row>
    <row r="39" spans="1:4" ht="15" customHeight="1" x14ac:dyDescent="0.2">
      <c r="A39" s="173" t="s">
        <v>44</v>
      </c>
      <c r="B39" s="174"/>
      <c r="C39" s="141" t="s">
        <v>294</v>
      </c>
      <c r="D39" s="67"/>
    </row>
    <row r="40" spans="1:4" ht="15" customHeight="1" x14ac:dyDescent="0.2">
      <c r="A40" s="173" t="s">
        <v>40</v>
      </c>
      <c r="B40" s="174"/>
      <c r="C40" s="141" t="s">
        <v>294</v>
      </c>
      <c r="D40" s="67"/>
    </row>
    <row r="41" spans="1:4" ht="15" customHeight="1" x14ac:dyDescent="0.2">
      <c r="A41" s="173" t="s">
        <v>45</v>
      </c>
      <c r="B41" s="174"/>
      <c r="C41" s="141" t="s">
        <v>294</v>
      </c>
      <c r="D41" s="67"/>
    </row>
    <row r="42" spans="1:4" ht="15" customHeight="1" x14ac:dyDescent="0.2">
      <c r="A42" s="183" t="s">
        <v>41</v>
      </c>
      <c r="B42" s="174"/>
      <c r="C42" s="141" t="s">
        <v>428</v>
      </c>
      <c r="D42" s="67"/>
    </row>
    <row r="43" spans="1:4" ht="15" customHeight="1" x14ac:dyDescent="0.2">
      <c r="A43" s="173" t="s">
        <v>42</v>
      </c>
      <c r="B43" s="174"/>
      <c r="C43" s="141" t="s">
        <v>429</v>
      </c>
      <c r="D43" s="67"/>
    </row>
    <row r="44" spans="1:4" x14ac:dyDescent="0.2">
      <c r="A44" s="178" t="s">
        <v>43</v>
      </c>
      <c r="B44" s="178"/>
      <c r="C44" s="17"/>
      <c r="D44" s="67"/>
    </row>
    <row r="45" spans="1:4" ht="33" customHeight="1" x14ac:dyDescent="0.2">
      <c r="A45" s="181" t="s">
        <v>104</v>
      </c>
      <c r="B45" s="168"/>
      <c r="C45" s="122" t="s">
        <v>92</v>
      </c>
      <c r="D45" s="84" t="s">
        <v>105</v>
      </c>
    </row>
    <row r="46" spans="1:4" ht="15" customHeight="1" x14ac:dyDescent="0.2">
      <c r="A46" s="179" t="s">
        <v>23</v>
      </c>
      <c r="B46" s="180"/>
      <c r="C46" s="106" t="s">
        <v>222</v>
      </c>
      <c r="D46" s="68"/>
    </row>
    <row r="47" spans="1:4" ht="51" customHeight="1" x14ac:dyDescent="0.2">
      <c r="A47" s="175" t="s">
        <v>22</v>
      </c>
      <c r="B47" s="152"/>
      <c r="C47" s="122" t="s">
        <v>328</v>
      </c>
      <c r="D47" s="68"/>
    </row>
    <row r="48" spans="1:4" ht="15" customHeight="1" x14ac:dyDescent="0.2">
      <c r="A48" s="175" t="s">
        <v>106</v>
      </c>
      <c r="B48" s="152"/>
      <c r="C48" s="106" t="s">
        <v>247</v>
      </c>
      <c r="D48" s="68"/>
    </row>
    <row r="49" spans="1:4" ht="15" customHeight="1" x14ac:dyDescent="0.2">
      <c r="A49" s="179" t="s">
        <v>24</v>
      </c>
      <c r="B49" s="180"/>
      <c r="C49" s="106" t="s">
        <v>222</v>
      </c>
      <c r="D49" s="68"/>
    </row>
    <row r="50" spans="1:4" ht="60" customHeight="1" x14ac:dyDescent="0.2">
      <c r="A50" s="175" t="s">
        <v>25</v>
      </c>
      <c r="B50" s="152"/>
      <c r="C50" s="122" t="s">
        <v>329</v>
      </c>
      <c r="D50" s="68"/>
    </row>
    <row r="51" spans="1:4" ht="15" customHeight="1" x14ac:dyDescent="0.2">
      <c r="A51" s="175" t="s">
        <v>30</v>
      </c>
      <c r="B51" s="152"/>
      <c r="C51" s="122" t="s">
        <v>330</v>
      </c>
      <c r="D51" s="68"/>
    </row>
    <row r="52" spans="1:4" ht="54" customHeight="1" x14ac:dyDescent="0.2">
      <c r="A52" s="176" t="s">
        <v>107</v>
      </c>
      <c r="B52" s="177"/>
      <c r="C52" s="141" t="s">
        <v>430</v>
      </c>
      <c r="D52" s="68"/>
    </row>
    <row r="53" spans="1:4" x14ac:dyDescent="0.2">
      <c r="A53" s="30"/>
      <c r="B53" s="30"/>
      <c r="C53" s="30"/>
      <c r="D53" s="73"/>
    </row>
    <row r="54" spans="1:4" x14ac:dyDescent="0.2">
      <c r="A54" s="42" t="s">
        <v>6</v>
      </c>
    </row>
    <row r="55" spans="1:4" ht="12.75" customHeight="1" x14ac:dyDescent="0.2">
      <c r="A55" s="150" t="s">
        <v>119</v>
      </c>
      <c r="B55" s="166"/>
      <c r="C55" s="166"/>
      <c r="D55" s="166"/>
    </row>
    <row r="56" spans="1:4" x14ac:dyDescent="0.2">
      <c r="A56" s="96" t="s">
        <v>7</v>
      </c>
      <c r="B56" s="169" t="s">
        <v>331</v>
      </c>
      <c r="C56" s="167"/>
      <c r="D56" s="167"/>
    </row>
    <row r="57" spans="1:4" x14ac:dyDescent="0.2">
      <c r="A57" s="96" t="s">
        <v>8</v>
      </c>
      <c r="B57" s="153" t="s">
        <v>307</v>
      </c>
      <c r="C57" s="168"/>
      <c r="D57" s="168"/>
    </row>
    <row r="58" spans="1:4" x14ac:dyDescent="0.2">
      <c r="A58" s="96" t="s">
        <v>9</v>
      </c>
      <c r="B58" s="153" t="s">
        <v>291</v>
      </c>
      <c r="C58" s="168"/>
      <c r="D58" s="168"/>
    </row>
    <row r="59" spans="1:4" x14ac:dyDescent="0.2">
      <c r="A59" s="17" t="s">
        <v>89</v>
      </c>
      <c r="B59" s="153" t="s">
        <v>308</v>
      </c>
      <c r="C59" s="168"/>
      <c r="D59" s="168"/>
    </row>
    <row r="60" spans="1:4" x14ac:dyDescent="0.2">
      <c r="A60" s="17" t="s">
        <v>65</v>
      </c>
      <c r="B60" s="169" t="s">
        <v>309</v>
      </c>
      <c r="C60" s="167"/>
      <c r="D60" s="167"/>
    </row>
    <row r="61" spans="1:4" x14ac:dyDescent="0.2">
      <c r="A61" s="30"/>
      <c r="B61" s="30"/>
      <c r="C61" s="30"/>
      <c r="D61" s="73"/>
    </row>
    <row r="62" spans="1:4" x14ac:dyDescent="0.2">
      <c r="A62" s="42" t="s">
        <v>4</v>
      </c>
    </row>
    <row r="63" spans="1:4" ht="12.75" customHeight="1" x14ac:dyDescent="0.2">
      <c r="A63" s="150" t="s">
        <v>120</v>
      </c>
      <c r="B63" s="166"/>
      <c r="C63" s="166"/>
      <c r="D63" s="166"/>
    </row>
    <row r="64" spans="1:4" ht="31.5" x14ac:dyDescent="0.2">
      <c r="A64" s="96" t="s">
        <v>5</v>
      </c>
      <c r="B64" s="96" t="s">
        <v>47</v>
      </c>
      <c r="C64" s="96" t="s">
        <v>87</v>
      </c>
      <c r="D64" s="74" t="s">
        <v>88</v>
      </c>
    </row>
    <row r="65" spans="1:4" x14ac:dyDescent="0.2">
      <c r="A65" s="137" t="s">
        <v>202</v>
      </c>
      <c r="B65" s="93"/>
      <c r="C65" s="93"/>
      <c r="D65" s="93"/>
    </row>
    <row r="66" spans="1:4" x14ac:dyDescent="0.2">
      <c r="A66" s="93"/>
      <c r="B66" s="93"/>
      <c r="C66" s="93"/>
      <c r="D66" s="93"/>
    </row>
    <row r="67" spans="1:4" x14ac:dyDescent="0.2">
      <c r="A67" s="30"/>
      <c r="B67" s="30"/>
      <c r="C67" s="30"/>
      <c r="D67" s="73"/>
    </row>
    <row r="68" spans="1:4" x14ac:dyDescent="0.2">
      <c r="A68" s="42" t="s">
        <v>2</v>
      </c>
    </row>
    <row r="69" spans="1:4" ht="12.75" customHeight="1" x14ac:dyDescent="0.2">
      <c r="A69" s="150" t="s">
        <v>122</v>
      </c>
      <c r="B69" s="166"/>
      <c r="C69" s="166"/>
      <c r="D69" s="166"/>
    </row>
    <row r="70" spans="1:4" ht="31.5" x14ac:dyDescent="0.2">
      <c r="A70" s="15" t="s">
        <v>66</v>
      </c>
      <c r="B70" s="15" t="s">
        <v>121</v>
      </c>
      <c r="C70" s="97" t="s">
        <v>26</v>
      </c>
    </row>
    <row r="71" spans="1:4" x14ac:dyDescent="0.2">
      <c r="A71" s="137" t="s">
        <v>202</v>
      </c>
      <c r="B71" s="93"/>
      <c r="C71" s="93"/>
    </row>
    <row r="72" spans="1:4" x14ac:dyDescent="0.2">
      <c r="A72" s="16"/>
      <c r="B72" s="92"/>
      <c r="C72" s="93"/>
    </row>
    <row r="73" spans="1:4" x14ac:dyDescent="0.2">
      <c r="A73" s="30"/>
      <c r="B73" s="30"/>
      <c r="C73" s="30"/>
      <c r="D73" s="73"/>
    </row>
    <row r="74" spans="1:4" x14ac:dyDescent="0.2">
      <c r="A74" s="98"/>
      <c r="B74" s="98"/>
      <c r="C74" s="98"/>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9"/>
  <sheetViews>
    <sheetView zoomScale="80" zoomScaleNormal="80" workbookViewId="0">
      <selection activeCell="D23" sqref="D23"/>
    </sheetView>
  </sheetViews>
  <sheetFormatPr defaultColWidth="9.140625" defaultRowHeight="15.75" x14ac:dyDescent="0.2"/>
  <cols>
    <col min="1" max="1" width="23" style="81" customWidth="1"/>
    <col min="2" max="2" width="47" style="27" customWidth="1"/>
    <col min="3" max="3" width="27.85546875" style="27" customWidth="1"/>
    <col min="4" max="4" width="36.42578125" style="27" customWidth="1"/>
    <col min="5" max="5" width="16" style="27" customWidth="1"/>
    <col min="6" max="6" width="17.42578125" style="27" customWidth="1"/>
    <col min="7" max="7" width="15.42578125" style="27" customWidth="1"/>
    <col min="8" max="8" width="18" style="27" customWidth="1"/>
    <col min="9" max="9" width="16.42578125" style="27" customWidth="1"/>
    <col min="10" max="10" width="18.42578125" style="27" customWidth="1"/>
    <col min="11" max="16384" width="9.140625" style="27"/>
  </cols>
  <sheetData>
    <row r="1" spans="1:10" ht="96.75" customHeight="1" x14ac:dyDescent="0.2">
      <c r="A1" s="164" t="s">
        <v>115</v>
      </c>
      <c r="B1" s="149"/>
      <c r="C1" s="149"/>
      <c r="D1" s="149"/>
      <c r="E1" s="149"/>
      <c r="F1" s="149"/>
      <c r="G1" s="149"/>
      <c r="H1" s="149"/>
      <c r="I1" s="149"/>
      <c r="J1" s="149"/>
    </row>
    <row r="3" spans="1:10" s="11" customFormat="1" ht="31.5" x14ac:dyDescent="0.2">
      <c r="A3" s="151" t="s">
        <v>0</v>
      </c>
      <c r="B3" s="165"/>
      <c r="C3" s="37" t="str">
        <f>'Cover Page'!$D$21</f>
        <v>Department of Archives and History</v>
      </c>
      <c r="D3" s="10"/>
    </row>
    <row r="4" spans="1:10" s="11" customFormat="1" x14ac:dyDescent="0.2">
      <c r="A4" s="151" t="s">
        <v>1</v>
      </c>
      <c r="B4" s="165"/>
      <c r="C4" s="146">
        <v>42394</v>
      </c>
      <c r="D4" s="10"/>
    </row>
    <row r="5" spans="1:10" s="11" customFormat="1" x14ac:dyDescent="0.2">
      <c r="A5" s="151" t="s">
        <v>10</v>
      </c>
      <c r="B5" s="165"/>
      <c r="C5" s="37" t="s">
        <v>93</v>
      </c>
      <c r="D5" s="10"/>
    </row>
    <row r="6" spans="1:10" s="11" customFormat="1" x14ac:dyDescent="0.2">
      <c r="A6" s="75"/>
      <c r="B6" s="21"/>
      <c r="C6" s="21"/>
      <c r="D6" s="39"/>
    </row>
    <row r="7" spans="1:10" s="11" customFormat="1" ht="284.25" customHeight="1" x14ac:dyDescent="0.2">
      <c r="A7" s="150" t="s">
        <v>116</v>
      </c>
      <c r="B7" s="150"/>
      <c r="C7" s="150"/>
      <c r="D7" s="150"/>
      <c r="E7" s="150"/>
      <c r="F7" s="150"/>
      <c r="G7" s="150"/>
      <c r="H7" s="150"/>
      <c r="I7" s="150"/>
      <c r="J7" s="150"/>
    </row>
    <row r="8" spans="1:10" ht="16.5" thickBot="1" x14ac:dyDescent="0.25">
      <c r="A8" s="76"/>
      <c r="B8" s="25"/>
      <c r="C8" s="25"/>
      <c r="D8" s="26"/>
      <c r="E8" s="26"/>
    </row>
    <row r="9" spans="1:10" ht="48" customHeight="1" thickBot="1" x14ac:dyDescent="0.25">
      <c r="A9" s="77" t="s">
        <v>79</v>
      </c>
      <c r="B9" s="38" t="s">
        <v>55</v>
      </c>
      <c r="C9" s="55" t="s">
        <v>72</v>
      </c>
      <c r="D9" s="58" t="s">
        <v>73</v>
      </c>
      <c r="E9" s="154" t="s">
        <v>74</v>
      </c>
      <c r="F9" s="158" t="s">
        <v>75</v>
      </c>
      <c r="G9" s="158" t="s">
        <v>33</v>
      </c>
      <c r="H9" s="158" t="s">
        <v>34</v>
      </c>
      <c r="I9" s="154" t="s">
        <v>78</v>
      </c>
      <c r="J9" s="154" t="s">
        <v>76</v>
      </c>
    </row>
    <row r="10" spans="1:10" ht="84.75" customHeight="1" thickBot="1" x14ac:dyDescent="0.25">
      <c r="A10" s="78" t="s">
        <v>58</v>
      </c>
      <c r="B10" s="56" t="s">
        <v>81</v>
      </c>
      <c r="C10" s="47" t="s">
        <v>77</v>
      </c>
      <c r="D10" s="59" t="s">
        <v>114</v>
      </c>
      <c r="E10" s="155"/>
      <c r="F10" s="155"/>
      <c r="G10" s="155"/>
      <c r="H10" s="155"/>
      <c r="I10" s="155"/>
      <c r="J10" s="155"/>
    </row>
    <row r="11" spans="1:10" ht="204.75" x14ac:dyDescent="0.2">
      <c r="A11" s="80" t="s">
        <v>169</v>
      </c>
      <c r="B11" s="54" t="s">
        <v>376</v>
      </c>
      <c r="C11" s="28" t="s">
        <v>236</v>
      </c>
      <c r="D11" s="103" t="s">
        <v>235</v>
      </c>
      <c r="E11" s="104" t="s">
        <v>167</v>
      </c>
      <c r="F11" s="105" t="s">
        <v>142</v>
      </c>
      <c r="G11" s="105" t="s">
        <v>221</v>
      </c>
      <c r="H11" s="89" t="s">
        <v>145</v>
      </c>
      <c r="I11" s="105" t="s">
        <v>168</v>
      </c>
      <c r="J11" s="102" t="s">
        <v>197</v>
      </c>
    </row>
    <row r="12" spans="1:10" ht="84" customHeight="1" x14ac:dyDescent="0.2">
      <c r="A12" s="79" t="s">
        <v>108</v>
      </c>
      <c r="B12" s="28" t="s">
        <v>172</v>
      </c>
      <c r="C12" s="31" t="s">
        <v>56</v>
      </c>
      <c r="D12" s="31" t="s">
        <v>56</v>
      </c>
      <c r="E12" s="32" t="s">
        <v>56</v>
      </c>
      <c r="F12" s="33" t="s">
        <v>56</v>
      </c>
      <c r="G12" s="33" t="s">
        <v>56</v>
      </c>
      <c r="H12" s="33" t="s">
        <v>56</v>
      </c>
      <c r="I12" s="33" t="s">
        <v>56</v>
      </c>
      <c r="J12" s="34" t="s">
        <v>56</v>
      </c>
    </row>
    <row r="13" spans="1:10" ht="220.5" x14ac:dyDescent="0.2">
      <c r="A13" s="80" t="s">
        <v>169</v>
      </c>
      <c r="B13" s="29" t="s">
        <v>375</v>
      </c>
      <c r="C13" s="91" t="s">
        <v>194</v>
      </c>
      <c r="D13" s="103" t="s">
        <v>357</v>
      </c>
      <c r="E13" s="108" t="s">
        <v>141</v>
      </c>
      <c r="F13" s="114" t="s">
        <v>142</v>
      </c>
      <c r="G13" s="114" t="s">
        <v>143</v>
      </c>
      <c r="H13" s="114" t="s">
        <v>145</v>
      </c>
      <c r="I13" s="114" t="s">
        <v>144</v>
      </c>
      <c r="J13" s="53" t="s">
        <v>362</v>
      </c>
    </row>
    <row r="14" spans="1:10" ht="220.5" x14ac:dyDescent="0.2">
      <c r="A14" s="80" t="s">
        <v>169</v>
      </c>
      <c r="B14" s="29" t="s">
        <v>377</v>
      </c>
      <c r="C14" s="91" t="s">
        <v>193</v>
      </c>
      <c r="D14" s="111" t="s">
        <v>358</v>
      </c>
      <c r="E14" s="114" t="s">
        <v>146</v>
      </c>
      <c r="F14" s="110" t="s">
        <v>142</v>
      </c>
      <c r="G14" s="110" t="s">
        <v>147</v>
      </c>
      <c r="H14" s="110" t="s">
        <v>145</v>
      </c>
      <c r="I14" s="101" t="s">
        <v>140</v>
      </c>
      <c r="J14" s="120" t="s">
        <v>204</v>
      </c>
    </row>
    <row r="15" spans="1:10" ht="78.75" x14ac:dyDescent="0.2">
      <c r="A15" s="80" t="s">
        <v>169</v>
      </c>
      <c r="B15" s="28" t="s">
        <v>151</v>
      </c>
      <c r="C15" s="31" t="s">
        <v>56</v>
      </c>
      <c r="D15" s="31" t="s">
        <v>56</v>
      </c>
      <c r="E15" s="31" t="s">
        <v>56</v>
      </c>
      <c r="F15" s="31" t="s">
        <v>56</v>
      </c>
      <c r="G15" s="31" t="s">
        <v>56</v>
      </c>
      <c r="H15" s="31" t="s">
        <v>56</v>
      </c>
      <c r="I15" s="31" t="s">
        <v>56</v>
      </c>
      <c r="J15" s="119" t="s">
        <v>56</v>
      </c>
    </row>
    <row r="16" spans="1:10" ht="236.25" x14ac:dyDescent="0.2">
      <c r="A16" s="80" t="s">
        <v>169</v>
      </c>
      <c r="B16" s="29" t="s">
        <v>166</v>
      </c>
      <c r="C16" s="91" t="s">
        <v>192</v>
      </c>
      <c r="D16" s="111" t="s">
        <v>175</v>
      </c>
      <c r="E16" s="114" t="s">
        <v>167</v>
      </c>
      <c r="F16" s="110" t="s">
        <v>142</v>
      </c>
      <c r="G16" s="105" t="s">
        <v>221</v>
      </c>
      <c r="H16" s="89" t="s">
        <v>145</v>
      </c>
      <c r="I16" s="105" t="s">
        <v>168</v>
      </c>
      <c r="J16" s="102" t="s">
        <v>197</v>
      </c>
    </row>
    <row r="17" spans="1:10" ht="252" x14ac:dyDescent="0.2">
      <c r="A17" s="80" t="s">
        <v>169</v>
      </c>
      <c r="B17" s="28" t="s">
        <v>170</v>
      </c>
      <c r="C17" s="91" t="s">
        <v>360</v>
      </c>
      <c r="D17" s="111" t="s">
        <v>176</v>
      </c>
      <c r="E17" s="114" t="s">
        <v>167</v>
      </c>
      <c r="F17" s="101" t="s">
        <v>142</v>
      </c>
      <c r="G17" s="105" t="s">
        <v>221</v>
      </c>
      <c r="H17" s="89" t="s">
        <v>145</v>
      </c>
      <c r="I17" s="105" t="s">
        <v>168</v>
      </c>
      <c r="J17" s="102" t="s">
        <v>197</v>
      </c>
    </row>
    <row r="18" spans="1:10" ht="78.75" x14ac:dyDescent="0.2">
      <c r="A18" s="80" t="s">
        <v>169</v>
      </c>
      <c r="B18" s="54" t="s">
        <v>152</v>
      </c>
      <c r="C18" s="31" t="s">
        <v>56</v>
      </c>
      <c r="D18" s="31" t="s">
        <v>56</v>
      </c>
      <c r="E18" s="31" t="s">
        <v>56</v>
      </c>
      <c r="F18" s="31" t="s">
        <v>56</v>
      </c>
      <c r="G18" s="31" t="s">
        <v>56</v>
      </c>
      <c r="H18" s="31" t="s">
        <v>56</v>
      </c>
      <c r="I18" s="31" t="s">
        <v>56</v>
      </c>
      <c r="J18" s="31" t="s">
        <v>56</v>
      </c>
    </row>
    <row r="19" spans="1:10" ht="168" customHeight="1" x14ac:dyDescent="0.2">
      <c r="A19" s="80" t="s">
        <v>169</v>
      </c>
      <c r="B19" s="54" t="s">
        <v>378</v>
      </c>
      <c r="C19" s="28" t="s">
        <v>191</v>
      </c>
      <c r="D19" s="103" t="s">
        <v>186</v>
      </c>
      <c r="E19" s="108" t="s">
        <v>136</v>
      </c>
      <c r="F19" s="110" t="s">
        <v>142</v>
      </c>
      <c r="G19" s="110" t="s">
        <v>137</v>
      </c>
      <c r="H19" s="110" t="s">
        <v>145</v>
      </c>
      <c r="I19" s="110" t="s">
        <v>144</v>
      </c>
      <c r="J19" s="53" t="s">
        <v>362</v>
      </c>
    </row>
    <row r="20" spans="1:10" ht="157.5" x14ac:dyDescent="0.2">
      <c r="A20" s="80" t="s">
        <v>169</v>
      </c>
      <c r="B20" s="28" t="s">
        <v>379</v>
      </c>
      <c r="C20" s="28" t="s">
        <v>190</v>
      </c>
      <c r="D20" s="103" t="s">
        <v>252</v>
      </c>
      <c r="E20" s="108" t="s">
        <v>136</v>
      </c>
      <c r="F20" s="110" t="s">
        <v>142</v>
      </c>
      <c r="G20" s="110" t="s">
        <v>137</v>
      </c>
      <c r="H20" s="113" t="s">
        <v>145</v>
      </c>
      <c r="I20" s="110" t="s">
        <v>144</v>
      </c>
      <c r="J20" s="53" t="s">
        <v>362</v>
      </c>
    </row>
    <row r="21" spans="1:10" ht="204.75" x14ac:dyDescent="0.2">
      <c r="A21" s="80" t="s">
        <v>169</v>
      </c>
      <c r="B21" s="28" t="s">
        <v>380</v>
      </c>
      <c r="C21" s="28" t="s">
        <v>236</v>
      </c>
      <c r="D21" s="103" t="s">
        <v>238</v>
      </c>
      <c r="E21" s="104" t="s">
        <v>167</v>
      </c>
      <c r="F21" s="105" t="s">
        <v>142</v>
      </c>
      <c r="G21" s="105" t="s">
        <v>221</v>
      </c>
      <c r="H21" s="89" t="s">
        <v>145</v>
      </c>
      <c r="I21" s="105" t="s">
        <v>168</v>
      </c>
      <c r="J21" s="102" t="s">
        <v>197</v>
      </c>
    </row>
    <row r="22" spans="1:10" ht="78.75" x14ac:dyDescent="0.2">
      <c r="A22" s="80" t="s">
        <v>169</v>
      </c>
      <c r="B22" s="28" t="s">
        <v>153</v>
      </c>
      <c r="C22" s="31" t="s">
        <v>56</v>
      </c>
      <c r="D22" s="31" t="s">
        <v>56</v>
      </c>
      <c r="E22" s="31" t="s">
        <v>56</v>
      </c>
      <c r="F22" s="31" t="s">
        <v>56</v>
      </c>
      <c r="G22" s="31" t="s">
        <v>56</v>
      </c>
      <c r="H22" s="31" t="s">
        <v>56</v>
      </c>
      <c r="I22" s="31" t="s">
        <v>56</v>
      </c>
      <c r="J22" s="31" t="s">
        <v>56</v>
      </c>
    </row>
    <row r="23" spans="1:10" ht="204.75" x14ac:dyDescent="0.2">
      <c r="A23" s="80" t="s">
        <v>169</v>
      </c>
      <c r="B23" s="28" t="s">
        <v>381</v>
      </c>
      <c r="C23" s="28" t="s">
        <v>374</v>
      </c>
      <c r="D23" s="103" t="s">
        <v>257</v>
      </c>
      <c r="E23" s="111" t="s">
        <v>138</v>
      </c>
      <c r="F23" s="109" t="s">
        <v>179</v>
      </c>
      <c r="G23" s="109" t="s">
        <v>139</v>
      </c>
      <c r="H23" s="109" t="s">
        <v>139</v>
      </c>
      <c r="I23" s="109" t="s">
        <v>139</v>
      </c>
      <c r="J23" s="102" t="s">
        <v>197</v>
      </c>
    </row>
    <row r="24" spans="1:10" ht="204.75" x14ac:dyDescent="0.2">
      <c r="A24" s="80" t="s">
        <v>169</v>
      </c>
      <c r="B24" s="28" t="s">
        <v>382</v>
      </c>
      <c r="C24" s="28" t="s">
        <v>373</v>
      </c>
      <c r="D24" s="103" t="s">
        <v>268</v>
      </c>
      <c r="E24" s="92" t="s">
        <v>138</v>
      </c>
      <c r="F24" s="109" t="s">
        <v>179</v>
      </c>
      <c r="G24" s="109" t="s">
        <v>139</v>
      </c>
      <c r="H24" s="109" t="s">
        <v>139</v>
      </c>
      <c r="I24" s="115" t="s">
        <v>139</v>
      </c>
      <c r="J24" s="102" t="s">
        <v>197</v>
      </c>
    </row>
    <row r="25" spans="1:10" ht="204.75" x14ac:dyDescent="0.2">
      <c r="A25" s="80" t="s">
        <v>169</v>
      </c>
      <c r="B25" s="28" t="s">
        <v>383</v>
      </c>
      <c r="C25" s="28" t="s">
        <v>241</v>
      </c>
      <c r="D25" s="103" t="s">
        <v>244</v>
      </c>
      <c r="E25" s="104" t="s">
        <v>167</v>
      </c>
      <c r="F25" s="105" t="s">
        <v>142</v>
      </c>
      <c r="G25" s="105" t="s">
        <v>221</v>
      </c>
      <c r="H25" s="117" t="s">
        <v>145</v>
      </c>
      <c r="I25" s="105" t="s">
        <v>168</v>
      </c>
      <c r="J25" s="102" t="s">
        <v>197</v>
      </c>
    </row>
    <row r="26" spans="1:10" ht="78.75" x14ac:dyDescent="0.2">
      <c r="A26" s="80" t="s">
        <v>169</v>
      </c>
      <c r="B26" s="28" t="s">
        <v>384</v>
      </c>
      <c r="C26" s="31" t="s">
        <v>56</v>
      </c>
      <c r="D26" s="31" t="s">
        <v>56</v>
      </c>
      <c r="E26" s="31" t="s">
        <v>56</v>
      </c>
      <c r="F26" s="31" t="s">
        <v>56</v>
      </c>
      <c r="G26" s="31" t="s">
        <v>56</v>
      </c>
      <c r="H26" s="31" t="s">
        <v>56</v>
      </c>
      <c r="I26" s="31" t="s">
        <v>56</v>
      </c>
      <c r="J26" s="31" t="s">
        <v>56</v>
      </c>
    </row>
    <row r="27" spans="1:10" ht="204.75" x14ac:dyDescent="0.2">
      <c r="A27" s="80" t="s">
        <v>169</v>
      </c>
      <c r="B27" s="28" t="s">
        <v>148</v>
      </c>
      <c r="C27" s="28" t="s">
        <v>189</v>
      </c>
      <c r="D27" s="103" t="s">
        <v>273</v>
      </c>
      <c r="E27" s="108" t="s">
        <v>167</v>
      </c>
      <c r="F27" s="105" t="s">
        <v>142</v>
      </c>
      <c r="G27" s="105" t="s">
        <v>221</v>
      </c>
      <c r="H27" s="89" t="s">
        <v>145</v>
      </c>
      <c r="I27" s="105" t="s">
        <v>168</v>
      </c>
      <c r="J27" s="102" t="s">
        <v>197</v>
      </c>
    </row>
    <row r="28" spans="1:10" ht="204.75" x14ac:dyDescent="0.2">
      <c r="A28" s="80" t="s">
        <v>169</v>
      </c>
      <c r="B28" s="28" t="s">
        <v>361</v>
      </c>
      <c r="C28" s="28" t="s">
        <v>188</v>
      </c>
      <c r="D28" s="103" t="s">
        <v>277</v>
      </c>
      <c r="E28" s="111" t="s">
        <v>183</v>
      </c>
      <c r="F28" s="105" t="s">
        <v>142</v>
      </c>
      <c r="G28" s="109" t="s">
        <v>198</v>
      </c>
      <c r="H28" s="89" t="s">
        <v>145</v>
      </c>
      <c r="I28" s="105" t="s">
        <v>168</v>
      </c>
      <c r="J28" s="102" t="s">
        <v>197</v>
      </c>
    </row>
    <row r="29" spans="1:10" ht="204.75" x14ac:dyDescent="0.2">
      <c r="A29" s="80" t="s">
        <v>169</v>
      </c>
      <c r="B29" s="28" t="s">
        <v>385</v>
      </c>
      <c r="C29" s="28" t="s">
        <v>372</v>
      </c>
      <c r="D29" s="103" t="s">
        <v>284</v>
      </c>
      <c r="E29" s="111" t="s">
        <v>183</v>
      </c>
      <c r="F29" s="109" t="s">
        <v>142</v>
      </c>
      <c r="G29" s="109" t="s">
        <v>198</v>
      </c>
      <c r="H29" s="89" t="s">
        <v>145</v>
      </c>
      <c r="I29" s="105" t="s">
        <v>168</v>
      </c>
      <c r="J29" s="102" t="s">
        <v>197</v>
      </c>
    </row>
    <row r="30" spans="1:10" ht="78.75" x14ac:dyDescent="0.2">
      <c r="A30" s="80" t="s">
        <v>169</v>
      </c>
      <c r="B30" s="28" t="s">
        <v>386</v>
      </c>
      <c r="C30" s="31" t="s">
        <v>56</v>
      </c>
      <c r="D30" s="31" t="s">
        <v>56</v>
      </c>
      <c r="E30" s="31" t="s">
        <v>56</v>
      </c>
      <c r="F30" s="31" t="s">
        <v>56</v>
      </c>
      <c r="G30" s="31" t="s">
        <v>56</v>
      </c>
      <c r="H30" s="31" t="s">
        <v>56</v>
      </c>
      <c r="I30" s="31" t="s">
        <v>56</v>
      </c>
      <c r="J30" s="31" t="s">
        <v>56</v>
      </c>
    </row>
    <row r="31" spans="1:10" ht="204.75" x14ac:dyDescent="0.2">
      <c r="A31" s="80" t="s">
        <v>169</v>
      </c>
      <c r="B31" s="28" t="s">
        <v>387</v>
      </c>
      <c r="C31" s="28" t="s">
        <v>371</v>
      </c>
      <c r="D31" s="103" t="s">
        <v>292</v>
      </c>
      <c r="E31" s="111" t="s">
        <v>167</v>
      </c>
      <c r="F31" s="109" t="s">
        <v>142</v>
      </c>
      <c r="G31" s="105" t="s">
        <v>221</v>
      </c>
      <c r="H31" s="89" t="s">
        <v>145</v>
      </c>
      <c r="I31" s="105" t="s">
        <v>168</v>
      </c>
      <c r="J31" s="102" t="s">
        <v>197</v>
      </c>
    </row>
    <row r="32" spans="1:10" ht="78.75" x14ac:dyDescent="0.2">
      <c r="A32" s="80" t="s">
        <v>169</v>
      </c>
      <c r="B32" s="28" t="s">
        <v>155</v>
      </c>
      <c r="C32" s="31" t="s">
        <v>56</v>
      </c>
      <c r="D32" s="31" t="s">
        <v>56</v>
      </c>
      <c r="E32" s="31" t="s">
        <v>56</v>
      </c>
      <c r="F32" s="31" t="s">
        <v>56</v>
      </c>
      <c r="G32" s="31" t="s">
        <v>56</v>
      </c>
      <c r="H32" s="31" t="s">
        <v>56</v>
      </c>
      <c r="I32" s="31" t="s">
        <v>56</v>
      </c>
      <c r="J32" s="31" t="s">
        <v>56</v>
      </c>
    </row>
    <row r="33" spans="1:10" ht="189" x14ac:dyDescent="0.2">
      <c r="A33" s="80" t="s">
        <v>169</v>
      </c>
      <c r="B33" s="28" t="s">
        <v>149</v>
      </c>
      <c r="C33" s="28" t="s">
        <v>370</v>
      </c>
      <c r="D33" s="103" t="s">
        <v>297</v>
      </c>
      <c r="E33" s="111" t="s">
        <v>184</v>
      </c>
      <c r="F33" s="109" t="s">
        <v>142</v>
      </c>
      <c r="G33" s="109" t="s">
        <v>185</v>
      </c>
      <c r="H33" s="89" t="s">
        <v>145</v>
      </c>
      <c r="I33" s="114" t="s">
        <v>144</v>
      </c>
      <c r="J33" s="53" t="s">
        <v>362</v>
      </c>
    </row>
    <row r="34" spans="1:10" ht="204.75" x14ac:dyDescent="0.2">
      <c r="A34" s="80" t="s">
        <v>169</v>
      </c>
      <c r="B34" s="28" t="s">
        <v>150</v>
      </c>
      <c r="C34" s="28" t="s">
        <v>369</v>
      </c>
      <c r="D34" s="103" t="s">
        <v>356</v>
      </c>
      <c r="E34" s="116" t="s">
        <v>167</v>
      </c>
      <c r="F34" s="112" t="s">
        <v>142</v>
      </c>
      <c r="G34" s="105" t="s">
        <v>221</v>
      </c>
      <c r="H34" s="89" t="s">
        <v>145</v>
      </c>
      <c r="I34" s="105" t="s">
        <v>168</v>
      </c>
      <c r="J34" s="102" t="s">
        <v>197</v>
      </c>
    </row>
    <row r="35" spans="1:10" ht="78.75" x14ac:dyDescent="0.2">
      <c r="A35" s="80" t="s">
        <v>169</v>
      </c>
      <c r="B35" s="28" t="s">
        <v>156</v>
      </c>
      <c r="C35" s="31" t="s">
        <v>56</v>
      </c>
      <c r="D35" s="31" t="s">
        <v>56</v>
      </c>
      <c r="E35" s="31" t="s">
        <v>56</v>
      </c>
      <c r="F35" s="31" t="s">
        <v>56</v>
      </c>
      <c r="G35" s="31" t="s">
        <v>56</v>
      </c>
      <c r="H35" s="31" t="s">
        <v>56</v>
      </c>
      <c r="I35" s="31" t="s">
        <v>56</v>
      </c>
      <c r="J35" s="31" t="s">
        <v>56</v>
      </c>
    </row>
    <row r="36" spans="1:10" ht="252" x14ac:dyDescent="0.2">
      <c r="A36" s="80" t="s">
        <v>169</v>
      </c>
      <c r="B36" s="107" t="s">
        <v>388</v>
      </c>
      <c r="C36" s="28" t="s">
        <v>368</v>
      </c>
      <c r="D36" s="103" t="s">
        <v>311</v>
      </c>
      <c r="E36" s="111" t="s">
        <v>184</v>
      </c>
      <c r="F36" s="109" t="s">
        <v>142</v>
      </c>
      <c r="G36" s="109" t="s">
        <v>185</v>
      </c>
      <c r="H36" s="109" t="s">
        <v>145</v>
      </c>
      <c r="I36" s="115" t="s">
        <v>144</v>
      </c>
      <c r="J36" s="53" t="s">
        <v>362</v>
      </c>
    </row>
    <row r="37" spans="1:10" ht="236.25" x14ac:dyDescent="0.2">
      <c r="A37" s="80" t="s">
        <v>169</v>
      </c>
      <c r="B37" s="28" t="s">
        <v>318</v>
      </c>
      <c r="C37" s="54" t="s">
        <v>367</v>
      </c>
      <c r="D37" s="103" t="s">
        <v>311</v>
      </c>
      <c r="E37" s="111" t="s">
        <v>184</v>
      </c>
      <c r="F37" s="109" t="s">
        <v>142</v>
      </c>
      <c r="G37" s="109" t="s">
        <v>185</v>
      </c>
      <c r="H37" s="109" t="s">
        <v>145</v>
      </c>
      <c r="I37" s="90" t="s">
        <v>144</v>
      </c>
      <c r="J37" s="53" t="s">
        <v>362</v>
      </c>
    </row>
    <row r="38" spans="1:10" ht="78.75" x14ac:dyDescent="0.2">
      <c r="A38" s="80" t="s">
        <v>169</v>
      </c>
      <c r="B38" s="28" t="s">
        <v>323</v>
      </c>
      <c r="C38" s="31" t="s">
        <v>56</v>
      </c>
      <c r="D38" s="31" t="s">
        <v>56</v>
      </c>
      <c r="E38" s="31" t="s">
        <v>56</v>
      </c>
      <c r="F38" s="31" t="s">
        <v>56</v>
      </c>
      <c r="G38" s="31" t="s">
        <v>56</v>
      </c>
      <c r="H38" s="31" t="s">
        <v>56</v>
      </c>
      <c r="I38" s="31" t="s">
        <v>56</v>
      </c>
      <c r="J38" s="31" t="s">
        <v>56</v>
      </c>
    </row>
    <row r="39" spans="1:10" ht="236.25" x14ac:dyDescent="0.2">
      <c r="A39" s="80" t="s">
        <v>169</v>
      </c>
      <c r="B39" s="28" t="s">
        <v>326</v>
      </c>
      <c r="C39" s="28" t="s">
        <v>366</v>
      </c>
      <c r="D39" s="103" t="s">
        <v>324</v>
      </c>
      <c r="E39" s="111" t="s">
        <v>167</v>
      </c>
      <c r="F39" s="109" t="s">
        <v>142</v>
      </c>
      <c r="G39" s="105" t="s">
        <v>221</v>
      </c>
      <c r="H39" s="109" t="s">
        <v>145</v>
      </c>
      <c r="I39" s="115" t="s">
        <v>168</v>
      </c>
      <c r="J39" s="102" t="s">
        <v>197</v>
      </c>
    </row>
    <row r="40" spans="1:10" ht="204.75" x14ac:dyDescent="0.2">
      <c r="A40" s="80" t="s">
        <v>169</v>
      </c>
      <c r="B40" s="28" t="s">
        <v>157</v>
      </c>
      <c r="C40" s="28" t="s">
        <v>242</v>
      </c>
      <c r="D40" s="103" t="s">
        <v>243</v>
      </c>
      <c r="E40" s="104" t="s">
        <v>167</v>
      </c>
      <c r="F40" s="105" t="s">
        <v>142</v>
      </c>
      <c r="G40" s="105" t="s">
        <v>221</v>
      </c>
      <c r="H40" s="117" t="s">
        <v>145</v>
      </c>
      <c r="I40" s="105" t="s">
        <v>168</v>
      </c>
      <c r="J40" s="102" t="s">
        <v>197</v>
      </c>
    </row>
    <row r="41" spans="1:10" ht="78.75" x14ac:dyDescent="0.2">
      <c r="A41" s="80" t="s">
        <v>169</v>
      </c>
      <c r="B41" s="28" t="s">
        <v>158</v>
      </c>
      <c r="C41" s="31" t="s">
        <v>56</v>
      </c>
      <c r="D41" s="31" t="s">
        <v>56</v>
      </c>
      <c r="E41" s="31" t="s">
        <v>56</v>
      </c>
      <c r="F41" s="31" t="s">
        <v>56</v>
      </c>
      <c r="G41" s="31" t="s">
        <v>56</v>
      </c>
      <c r="H41" s="31" t="s">
        <v>56</v>
      </c>
      <c r="I41" s="31" t="s">
        <v>56</v>
      </c>
      <c r="J41" s="31" t="s">
        <v>56</v>
      </c>
    </row>
    <row r="42" spans="1:10" ht="189" x14ac:dyDescent="0.2">
      <c r="A42" s="80" t="s">
        <v>196</v>
      </c>
      <c r="B42" s="28" t="s">
        <v>159</v>
      </c>
      <c r="C42" s="28" t="s">
        <v>363</v>
      </c>
      <c r="D42" s="103" t="s">
        <v>332</v>
      </c>
      <c r="E42" s="111" t="s">
        <v>180</v>
      </c>
      <c r="F42" s="109" t="s">
        <v>142</v>
      </c>
      <c r="G42" s="109" t="s">
        <v>182</v>
      </c>
      <c r="H42" s="110" t="s">
        <v>145</v>
      </c>
      <c r="I42" s="109" t="s">
        <v>144</v>
      </c>
      <c r="J42" s="53" t="s">
        <v>362</v>
      </c>
    </row>
    <row r="43" spans="1:10" ht="189" x14ac:dyDescent="0.2">
      <c r="A43" s="80" t="s">
        <v>196</v>
      </c>
      <c r="B43" s="28" t="s">
        <v>160</v>
      </c>
      <c r="C43" s="28" t="s">
        <v>363</v>
      </c>
      <c r="D43" s="103" t="s">
        <v>332</v>
      </c>
      <c r="E43" s="111" t="s">
        <v>180</v>
      </c>
      <c r="F43" s="109" t="s">
        <v>142</v>
      </c>
      <c r="G43" s="109" t="s">
        <v>182</v>
      </c>
      <c r="H43" s="110" t="s">
        <v>145</v>
      </c>
      <c r="I43" s="109" t="s">
        <v>144</v>
      </c>
      <c r="J43" s="53" t="s">
        <v>362</v>
      </c>
    </row>
    <row r="44" spans="1:10" ht="78.75" x14ac:dyDescent="0.2">
      <c r="A44" s="80" t="s">
        <v>169</v>
      </c>
      <c r="B44" s="28" t="s">
        <v>161</v>
      </c>
      <c r="C44" s="31" t="s">
        <v>56</v>
      </c>
      <c r="D44" s="31" t="s">
        <v>56</v>
      </c>
      <c r="E44" s="31" t="s">
        <v>56</v>
      </c>
      <c r="F44" s="31" t="s">
        <v>56</v>
      </c>
      <c r="G44" s="31" t="s">
        <v>56</v>
      </c>
      <c r="H44" s="31" t="s">
        <v>56</v>
      </c>
      <c r="I44" s="31" t="s">
        <v>56</v>
      </c>
      <c r="J44" s="31" t="s">
        <v>56</v>
      </c>
    </row>
    <row r="45" spans="1:10" ht="204.75" x14ac:dyDescent="0.2">
      <c r="A45" s="80" t="s">
        <v>169</v>
      </c>
      <c r="B45" s="28" t="s">
        <v>162</v>
      </c>
      <c r="C45" s="28" t="s">
        <v>363</v>
      </c>
      <c r="D45" s="103" t="s">
        <v>338</v>
      </c>
      <c r="E45" s="111" t="s">
        <v>138</v>
      </c>
      <c r="F45" s="109" t="s">
        <v>179</v>
      </c>
      <c r="G45" s="109" t="s">
        <v>139</v>
      </c>
      <c r="H45" s="110" t="s">
        <v>145</v>
      </c>
      <c r="I45" s="115" t="s">
        <v>168</v>
      </c>
      <c r="J45" s="102" t="s">
        <v>197</v>
      </c>
    </row>
    <row r="46" spans="1:10" ht="236.25" x14ac:dyDescent="0.2">
      <c r="A46" s="80" t="s">
        <v>196</v>
      </c>
      <c r="B46" s="28" t="s">
        <v>163</v>
      </c>
      <c r="C46" s="100" t="s">
        <v>365</v>
      </c>
      <c r="D46" s="103" t="s">
        <v>341</v>
      </c>
      <c r="E46" s="104" t="s">
        <v>141</v>
      </c>
      <c r="F46" s="112" t="s">
        <v>142</v>
      </c>
      <c r="G46" s="112" t="s">
        <v>178</v>
      </c>
      <c r="H46" s="113" t="s">
        <v>145</v>
      </c>
      <c r="I46" s="112" t="s">
        <v>144</v>
      </c>
      <c r="J46" s="53" t="s">
        <v>362</v>
      </c>
    </row>
    <row r="47" spans="1:10" ht="78.75" x14ac:dyDescent="0.2">
      <c r="A47" s="80" t="s">
        <v>169</v>
      </c>
      <c r="B47" s="28" t="s">
        <v>164</v>
      </c>
      <c r="C47" s="31" t="s">
        <v>56</v>
      </c>
      <c r="D47" s="31" t="s">
        <v>56</v>
      </c>
      <c r="E47" s="31" t="s">
        <v>56</v>
      </c>
      <c r="F47" s="31" t="s">
        <v>56</v>
      </c>
      <c r="G47" s="31" t="s">
        <v>56</v>
      </c>
      <c r="H47" s="31" t="s">
        <v>56</v>
      </c>
      <c r="I47" s="31" t="s">
        <v>56</v>
      </c>
      <c r="J47" s="31" t="s">
        <v>56</v>
      </c>
    </row>
    <row r="48" spans="1:10" ht="220.5" x14ac:dyDescent="0.2">
      <c r="A48" s="80" t="s">
        <v>196</v>
      </c>
      <c r="B48" s="90" t="s">
        <v>389</v>
      </c>
      <c r="C48" s="100" t="s">
        <v>364</v>
      </c>
      <c r="D48" s="103" t="s">
        <v>390</v>
      </c>
      <c r="E48" s="108" t="s">
        <v>180</v>
      </c>
      <c r="F48" s="109" t="s">
        <v>142</v>
      </c>
      <c r="G48" s="109" t="s">
        <v>181</v>
      </c>
      <c r="H48" s="110" t="s">
        <v>145</v>
      </c>
      <c r="I48" s="109" t="s">
        <v>144</v>
      </c>
      <c r="J48" s="53" t="s">
        <v>362</v>
      </c>
    </row>
    <row r="49" spans="1:10" ht="220.5" x14ac:dyDescent="0.2">
      <c r="A49" s="118" t="s">
        <v>169</v>
      </c>
      <c r="B49" s="28" t="s">
        <v>165</v>
      </c>
      <c r="C49" s="100" t="s">
        <v>195</v>
      </c>
      <c r="D49" s="103" t="s">
        <v>351</v>
      </c>
      <c r="E49" s="108" t="s">
        <v>146</v>
      </c>
      <c r="F49" s="110" t="s">
        <v>142</v>
      </c>
      <c r="G49" s="110" t="s">
        <v>147</v>
      </c>
      <c r="H49" s="110" t="s">
        <v>145</v>
      </c>
      <c r="I49" s="110" t="s">
        <v>140</v>
      </c>
      <c r="J49" s="120" t="s">
        <v>204</v>
      </c>
    </row>
    <row r="50" spans="1:10" x14ac:dyDescent="0.2">
      <c r="D50" s="13"/>
      <c r="E50" s="13"/>
    </row>
    <row r="51" spans="1:10" x14ac:dyDescent="0.2">
      <c r="D51" s="13"/>
      <c r="E51" s="13"/>
    </row>
    <row r="52" spans="1:10" x14ac:dyDescent="0.2">
      <c r="D52" s="13"/>
      <c r="E52" s="13"/>
    </row>
    <row r="53" spans="1:10" x14ac:dyDescent="0.2">
      <c r="D53" s="13"/>
      <c r="E53" s="13"/>
    </row>
    <row r="54" spans="1:10" x14ac:dyDescent="0.2">
      <c r="D54" s="13"/>
      <c r="E54" s="13"/>
    </row>
    <row r="55" spans="1:10" x14ac:dyDescent="0.2">
      <c r="D55" s="13"/>
      <c r="E55" s="13"/>
    </row>
    <row r="56" spans="1:10" x14ac:dyDescent="0.2">
      <c r="D56" s="13"/>
      <c r="E56" s="13"/>
    </row>
    <row r="57" spans="1:10" x14ac:dyDescent="0.2">
      <c r="D57" s="13"/>
      <c r="E57" s="13"/>
    </row>
    <row r="58" spans="1:10" x14ac:dyDescent="0.2">
      <c r="D58" s="13"/>
      <c r="E58" s="13"/>
    </row>
    <row r="59" spans="1:10" x14ac:dyDescent="0.2">
      <c r="D59" s="13"/>
      <c r="E59" s="13"/>
    </row>
    <row r="60" spans="1:10" x14ac:dyDescent="0.2">
      <c r="D60" s="13"/>
      <c r="E60" s="13"/>
    </row>
    <row r="61" spans="1:10" x14ac:dyDescent="0.2">
      <c r="D61" s="13"/>
      <c r="E61" s="13"/>
    </row>
    <row r="62" spans="1:10" x14ac:dyDescent="0.2">
      <c r="D62" s="13"/>
      <c r="E62" s="13"/>
    </row>
    <row r="63" spans="1:10" x14ac:dyDescent="0.2">
      <c r="D63" s="13"/>
      <c r="E63" s="13"/>
    </row>
    <row r="64" spans="1:10" x14ac:dyDescent="0.2">
      <c r="D64" s="13"/>
      <c r="E64" s="13"/>
    </row>
    <row r="65" spans="4:5" x14ac:dyDescent="0.2">
      <c r="D65" s="13"/>
      <c r="E65" s="13"/>
    </row>
    <row r="66" spans="4:5" x14ac:dyDescent="0.2">
      <c r="D66" s="13"/>
      <c r="E66" s="13"/>
    </row>
    <row r="67" spans="4:5" x14ac:dyDescent="0.2">
      <c r="D67" s="13"/>
      <c r="E67" s="13"/>
    </row>
    <row r="68" spans="4:5" x14ac:dyDescent="0.2">
      <c r="D68" s="13"/>
      <c r="E68" s="13"/>
    </row>
    <row r="69" spans="4:5" x14ac:dyDescent="0.2">
      <c r="D69" s="13"/>
      <c r="E69" s="13"/>
    </row>
    <row r="70" spans="4:5" x14ac:dyDescent="0.2">
      <c r="D70" s="13"/>
      <c r="E70" s="13"/>
    </row>
    <row r="71" spans="4:5" x14ac:dyDescent="0.2">
      <c r="D71" s="13"/>
      <c r="E71" s="13"/>
    </row>
    <row r="72" spans="4:5" x14ac:dyDescent="0.2">
      <c r="D72" s="13"/>
      <c r="E72" s="13"/>
    </row>
    <row r="73" spans="4:5" x14ac:dyDescent="0.2">
      <c r="D73" s="13"/>
      <c r="E73" s="13"/>
    </row>
    <row r="74" spans="4:5" x14ac:dyDescent="0.2">
      <c r="D74" s="13"/>
      <c r="E74" s="13"/>
    </row>
    <row r="75" spans="4:5" x14ac:dyDescent="0.2">
      <c r="D75" s="13"/>
      <c r="E75" s="13"/>
    </row>
    <row r="76" spans="4:5" x14ac:dyDescent="0.2">
      <c r="D76" s="13"/>
      <c r="E76" s="13"/>
    </row>
    <row r="77" spans="4:5" x14ac:dyDescent="0.2">
      <c r="D77" s="13"/>
      <c r="E77" s="13"/>
    </row>
    <row r="78" spans="4:5" x14ac:dyDescent="0.2">
      <c r="D78" s="13"/>
      <c r="E78" s="13"/>
    </row>
    <row r="79" spans="4:5" x14ac:dyDescent="0.2">
      <c r="D79" s="13"/>
      <c r="E79" s="13"/>
    </row>
    <row r="80" spans="4:5" x14ac:dyDescent="0.2">
      <c r="D80" s="13"/>
      <c r="E80" s="13"/>
    </row>
    <row r="81" spans="4:5" x14ac:dyDescent="0.2">
      <c r="D81" s="13"/>
      <c r="E81" s="13"/>
    </row>
    <row r="82" spans="4:5" x14ac:dyDescent="0.2">
      <c r="D82" s="13"/>
      <c r="E82" s="13"/>
    </row>
    <row r="83" spans="4:5" x14ac:dyDescent="0.2">
      <c r="D83" s="13"/>
      <c r="E83" s="13"/>
    </row>
    <row r="84" spans="4:5" x14ac:dyDescent="0.2">
      <c r="D84" s="13"/>
      <c r="E84" s="13"/>
    </row>
    <row r="85" spans="4:5" x14ac:dyDescent="0.2">
      <c r="D85" s="13"/>
      <c r="E85" s="13"/>
    </row>
    <row r="86" spans="4:5" x14ac:dyDescent="0.2">
      <c r="D86" s="13"/>
      <c r="E86" s="13"/>
    </row>
    <row r="87" spans="4:5" x14ac:dyDescent="0.2">
      <c r="D87" s="13"/>
      <c r="E87" s="13"/>
    </row>
    <row r="88" spans="4:5" x14ac:dyDescent="0.2">
      <c r="D88" s="13"/>
      <c r="E88" s="13"/>
    </row>
    <row r="89" spans="4:5" x14ac:dyDescent="0.2">
      <c r="D89" s="13"/>
      <c r="E89" s="13"/>
    </row>
    <row r="90" spans="4:5" x14ac:dyDescent="0.2">
      <c r="D90" s="13"/>
      <c r="E90" s="13"/>
    </row>
    <row r="91" spans="4:5" x14ac:dyDescent="0.2">
      <c r="D91" s="13"/>
      <c r="E91" s="13"/>
    </row>
    <row r="92" spans="4:5" x14ac:dyDescent="0.2">
      <c r="D92" s="13"/>
      <c r="E92" s="13"/>
    </row>
    <row r="93" spans="4:5" x14ac:dyDescent="0.2">
      <c r="D93" s="13"/>
      <c r="E93" s="13"/>
    </row>
    <row r="94" spans="4:5" x14ac:dyDescent="0.2">
      <c r="D94" s="13"/>
      <c r="E94" s="13"/>
    </row>
    <row r="95" spans="4:5" x14ac:dyDescent="0.2">
      <c r="D95" s="13"/>
      <c r="E95" s="13"/>
    </row>
    <row r="96" spans="4:5" x14ac:dyDescent="0.2">
      <c r="D96" s="13"/>
      <c r="E96" s="13"/>
    </row>
    <row r="97" spans="4:5" x14ac:dyDescent="0.2">
      <c r="D97" s="13"/>
      <c r="E97" s="13"/>
    </row>
    <row r="98" spans="4:5" x14ac:dyDescent="0.2">
      <c r="D98" s="13"/>
      <c r="E98" s="13"/>
    </row>
    <row r="99" spans="4:5" x14ac:dyDescent="0.2">
      <c r="D99" s="13"/>
      <c r="E99" s="13"/>
    </row>
    <row r="100" spans="4:5" x14ac:dyDescent="0.2">
      <c r="D100" s="13"/>
      <c r="E100" s="13"/>
    </row>
    <row r="101" spans="4:5" x14ac:dyDescent="0.2">
      <c r="D101" s="13"/>
      <c r="E101" s="13"/>
    </row>
    <row r="102" spans="4:5" x14ac:dyDescent="0.2">
      <c r="D102" s="13"/>
      <c r="E102" s="13"/>
    </row>
    <row r="103" spans="4:5" x14ac:dyDescent="0.2">
      <c r="D103" s="13"/>
      <c r="E103" s="13"/>
    </row>
    <row r="104" spans="4:5" x14ac:dyDescent="0.2">
      <c r="D104" s="13"/>
      <c r="E104" s="13"/>
    </row>
    <row r="105" spans="4:5" x14ac:dyDescent="0.2">
      <c r="D105" s="13"/>
      <c r="E105" s="13"/>
    </row>
    <row r="106" spans="4:5" x14ac:dyDescent="0.2">
      <c r="D106" s="13"/>
      <c r="E106" s="13"/>
    </row>
    <row r="107" spans="4:5" x14ac:dyDescent="0.2">
      <c r="D107" s="13"/>
      <c r="E107" s="13"/>
    </row>
    <row r="108" spans="4:5" x14ac:dyDescent="0.2">
      <c r="D108" s="13"/>
      <c r="E108" s="13"/>
    </row>
    <row r="109" spans="4:5" x14ac:dyDescent="0.2">
      <c r="D109" s="13"/>
      <c r="E109" s="13"/>
    </row>
    <row r="110" spans="4:5" x14ac:dyDescent="0.2">
      <c r="D110" s="13"/>
      <c r="E110" s="13"/>
    </row>
    <row r="111" spans="4:5" x14ac:dyDescent="0.2">
      <c r="D111" s="13"/>
      <c r="E111" s="13"/>
    </row>
    <row r="112" spans="4:5" x14ac:dyDescent="0.2">
      <c r="D112" s="13"/>
      <c r="E112" s="13"/>
    </row>
    <row r="113" spans="4:5" x14ac:dyDescent="0.2">
      <c r="D113" s="13"/>
      <c r="E113" s="13"/>
    </row>
    <row r="114" spans="4:5" x14ac:dyDescent="0.2">
      <c r="D114" s="13"/>
      <c r="E114" s="13"/>
    </row>
    <row r="115" spans="4:5" x14ac:dyDescent="0.2">
      <c r="D115" s="13"/>
      <c r="E115" s="13"/>
    </row>
    <row r="116" spans="4:5" x14ac:dyDescent="0.2">
      <c r="D116" s="13"/>
      <c r="E116" s="13"/>
    </row>
    <row r="117" spans="4:5" x14ac:dyDescent="0.2">
      <c r="D117" s="13"/>
      <c r="E117" s="13"/>
    </row>
    <row r="118" spans="4:5" x14ac:dyDescent="0.2">
      <c r="D118" s="13"/>
      <c r="E118" s="13"/>
    </row>
    <row r="119" spans="4:5" x14ac:dyDescent="0.2">
      <c r="D119" s="13"/>
      <c r="E119" s="13"/>
    </row>
    <row r="120" spans="4:5" x14ac:dyDescent="0.2">
      <c r="D120" s="13"/>
      <c r="E120" s="13"/>
    </row>
    <row r="121" spans="4:5" x14ac:dyDescent="0.2">
      <c r="D121" s="13"/>
      <c r="E121" s="13"/>
    </row>
    <row r="122" spans="4:5" x14ac:dyDescent="0.2">
      <c r="D122" s="13"/>
      <c r="E122" s="13"/>
    </row>
    <row r="123" spans="4:5" x14ac:dyDescent="0.2">
      <c r="D123" s="13"/>
      <c r="E123" s="13"/>
    </row>
    <row r="124" spans="4:5" x14ac:dyDescent="0.2">
      <c r="D124" s="13"/>
      <c r="E124" s="13"/>
    </row>
    <row r="125" spans="4:5" x14ac:dyDescent="0.2">
      <c r="D125" s="13"/>
      <c r="E125" s="13"/>
    </row>
    <row r="126" spans="4:5" x14ac:dyDescent="0.2">
      <c r="D126" s="13"/>
      <c r="E126" s="13"/>
    </row>
    <row r="127" spans="4:5" x14ac:dyDescent="0.2">
      <c r="D127" s="13"/>
      <c r="E127" s="13"/>
    </row>
    <row r="128" spans="4:5" x14ac:dyDescent="0.2">
      <c r="D128" s="13"/>
      <c r="E128" s="13"/>
    </row>
    <row r="129" spans="4:5" x14ac:dyDescent="0.2">
      <c r="D129" s="13"/>
      <c r="E129" s="13"/>
    </row>
    <row r="130" spans="4:5" x14ac:dyDescent="0.2">
      <c r="D130" s="13"/>
      <c r="E130" s="13"/>
    </row>
    <row r="131" spans="4:5" x14ac:dyDescent="0.2">
      <c r="D131" s="13"/>
      <c r="E131" s="13"/>
    </row>
    <row r="132" spans="4:5" x14ac:dyDescent="0.2">
      <c r="D132" s="13"/>
      <c r="E132" s="13"/>
    </row>
    <row r="133" spans="4:5" x14ac:dyDescent="0.2">
      <c r="D133" s="13"/>
      <c r="E133" s="13"/>
    </row>
    <row r="134" spans="4:5" x14ac:dyDescent="0.2">
      <c r="D134" s="13"/>
      <c r="E134" s="13"/>
    </row>
    <row r="135" spans="4:5" x14ac:dyDescent="0.2">
      <c r="D135" s="13"/>
      <c r="E135" s="13"/>
    </row>
    <row r="136" spans="4:5" x14ac:dyDescent="0.2">
      <c r="D136" s="13"/>
      <c r="E136" s="13"/>
    </row>
    <row r="137" spans="4:5" x14ac:dyDescent="0.2">
      <c r="D137" s="13"/>
      <c r="E137" s="13"/>
    </row>
    <row r="138" spans="4:5" x14ac:dyDescent="0.2">
      <c r="D138" s="13"/>
      <c r="E138" s="13"/>
    </row>
    <row r="139" spans="4:5" x14ac:dyDescent="0.2">
      <c r="D139" s="13"/>
      <c r="E139" s="13"/>
    </row>
    <row r="140" spans="4:5" x14ac:dyDescent="0.2">
      <c r="D140" s="13"/>
      <c r="E140" s="13"/>
    </row>
    <row r="141" spans="4:5" x14ac:dyDescent="0.2">
      <c r="D141" s="13"/>
      <c r="E141" s="13"/>
    </row>
    <row r="142" spans="4:5" x14ac:dyDescent="0.2">
      <c r="D142" s="13"/>
      <c r="E142" s="13"/>
    </row>
    <row r="143" spans="4:5" x14ac:dyDescent="0.2">
      <c r="D143" s="13"/>
      <c r="E143" s="13"/>
    </row>
    <row r="144" spans="4:5" x14ac:dyDescent="0.2">
      <c r="D144" s="13"/>
      <c r="E144" s="13"/>
    </row>
    <row r="145" spans="4:5" x14ac:dyDescent="0.2">
      <c r="D145" s="13"/>
      <c r="E145" s="13"/>
    </row>
    <row r="146" spans="4:5" x14ac:dyDescent="0.2">
      <c r="D146" s="13"/>
      <c r="E146" s="13"/>
    </row>
    <row r="147" spans="4:5" x14ac:dyDescent="0.2">
      <c r="D147" s="13"/>
      <c r="E147" s="13"/>
    </row>
    <row r="148" spans="4:5" x14ac:dyDescent="0.2">
      <c r="D148" s="13"/>
      <c r="E148" s="13"/>
    </row>
    <row r="149" spans="4:5" x14ac:dyDescent="0.2">
      <c r="D149" s="13"/>
      <c r="E149" s="13"/>
    </row>
    <row r="150" spans="4:5" x14ac:dyDescent="0.2">
      <c r="D150" s="13"/>
      <c r="E150" s="13"/>
    </row>
    <row r="151" spans="4:5" x14ac:dyDescent="0.2">
      <c r="D151" s="13"/>
      <c r="E151" s="13"/>
    </row>
    <row r="152" spans="4:5" x14ac:dyDescent="0.2">
      <c r="D152" s="13"/>
      <c r="E152" s="13"/>
    </row>
    <row r="153" spans="4:5" x14ac:dyDescent="0.2">
      <c r="D153" s="13"/>
      <c r="E153" s="13"/>
    </row>
    <row r="154" spans="4:5" x14ac:dyDescent="0.2">
      <c r="D154" s="13"/>
      <c r="E154" s="13"/>
    </row>
    <row r="155" spans="4:5" x14ac:dyDescent="0.2">
      <c r="D155" s="13"/>
      <c r="E155" s="13"/>
    </row>
    <row r="156" spans="4:5" x14ac:dyDescent="0.2">
      <c r="D156" s="13"/>
      <c r="E156" s="13"/>
    </row>
    <row r="157" spans="4:5" x14ac:dyDescent="0.2">
      <c r="D157" s="13"/>
      <c r="E157" s="13"/>
    </row>
    <row r="158" spans="4:5" x14ac:dyDescent="0.2">
      <c r="D158" s="13"/>
      <c r="E158" s="13"/>
    </row>
    <row r="159" spans="4:5" x14ac:dyDescent="0.2">
      <c r="D159" s="13"/>
      <c r="E159" s="13"/>
    </row>
    <row r="160" spans="4:5" x14ac:dyDescent="0.2">
      <c r="D160" s="13"/>
      <c r="E160" s="13"/>
    </row>
    <row r="161" spans="4:5" x14ac:dyDescent="0.2">
      <c r="D161" s="13"/>
      <c r="E161" s="13"/>
    </row>
    <row r="162" spans="4:5" x14ac:dyDescent="0.2">
      <c r="D162" s="13"/>
      <c r="E162" s="13"/>
    </row>
    <row r="163" spans="4:5" x14ac:dyDescent="0.2">
      <c r="D163" s="13"/>
      <c r="E163" s="13"/>
    </row>
    <row r="164" spans="4:5" x14ac:dyDescent="0.2">
      <c r="D164" s="13"/>
      <c r="E164" s="13"/>
    </row>
    <row r="165" spans="4:5" x14ac:dyDescent="0.2">
      <c r="D165" s="13"/>
      <c r="E165" s="13"/>
    </row>
    <row r="166" spans="4:5" x14ac:dyDescent="0.2">
      <c r="D166" s="13"/>
      <c r="E166" s="13"/>
    </row>
    <row r="167" spans="4:5" x14ac:dyDescent="0.2">
      <c r="D167" s="13"/>
      <c r="E167" s="13"/>
    </row>
    <row r="168" spans="4:5" x14ac:dyDescent="0.2">
      <c r="D168" s="13"/>
      <c r="E168" s="13"/>
    </row>
    <row r="169" spans="4:5" x14ac:dyDescent="0.2">
      <c r="D169" s="13"/>
      <c r="E169" s="13"/>
    </row>
    <row r="170" spans="4:5" x14ac:dyDescent="0.2">
      <c r="D170" s="13"/>
      <c r="E170" s="13"/>
    </row>
    <row r="171" spans="4:5" x14ac:dyDescent="0.2">
      <c r="D171" s="13"/>
      <c r="E171" s="13"/>
    </row>
    <row r="172" spans="4:5" x14ac:dyDescent="0.2">
      <c r="D172" s="13"/>
      <c r="E172" s="13"/>
    </row>
    <row r="173" spans="4:5" x14ac:dyDescent="0.2">
      <c r="D173" s="13"/>
      <c r="E173" s="13"/>
    </row>
    <row r="174" spans="4:5" x14ac:dyDescent="0.2">
      <c r="D174" s="13"/>
      <c r="E174" s="13"/>
    </row>
    <row r="175" spans="4:5" x14ac:dyDescent="0.2">
      <c r="D175" s="13"/>
      <c r="E175" s="13"/>
    </row>
    <row r="176" spans="4:5" x14ac:dyDescent="0.2">
      <c r="D176" s="13"/>
      <c r="E176" s="13"/>
    </row>
    <row r="177" spans="4:5" x14ac:dyDescent="0.2">
      <c r="D177" s="13"/>
      <c r="E177" s="13"/>
    </row>
    <row r="178" spans="4:5" x14ac:dyDescent="0.2">
      <c r="D178" s="13"/>
      <c r="E178" s="13"/>
    </row>
    <row r="179" spans="4:5" x14ac:dyDescent="0.2">
      <c r="D179" s="13"/>
      <c r="E179" s="13"/>
    </row>
    <row r="180" spans="4:5" x14ac:dyDescent="0.2">
      <c r="D180" s="13"/>
      <c r="E180" s="13"/>
    </row>
    <row r="181" spans="4:5" x14ac:dyDescent="0.2">
      <c r="D181" s="13"/>
      <c r="E181" s="13"/>
    </row>
    <row r="182" spans="4:5" x14ac:dyDescent="0.2">
      <c r="D182" s="13"/>
      <c r="E182" s="13"/>
    </row>
    <row r="183" spans="4:5" x14ac:dyDescent="0.2">
      <c r="D183" s="13"/>
      <c r="E183" s="13"/>
    </row>
    <row r="184" spans="4:5" x14ac:dyDescent="0.2">
      <c r="D184" s="13"/>
      <c r="E184" s="13"/>
    </row>
    <row r="185" spans="4:5" x14ac:dyDescent="0.2">
      <c r="D185" s="13"/>
      <c r="E185" s="13"/>
    </row>
    <row r="186" spans="4:5" x14ac:dyDescent="0.2">
      <c r="D186" s="13"/>
      <c r="E186" s="13"/>
    </row>
    <row r="187" spans="4:5" x14ac:dyDescent="0.2">
      <c r="D187" s="13"/>
      <c r="E187" s="13"/>
    </row>
    <row r="188" spans="4:5" x14ac:dyDescent="0.2">
      <c r="D188" s="13"/>
      <c r="E188" s="13"/>
    </row>
    <row r="189" spans="4:5" x14ac:dyDescent="0.2">
      <c r="D189" s="13"/>
      <c r="E189" s="13"/>
    </row>
    <row r="190" spans="4:5" x14ac:dyDescent="0.2">
      <c r="D190" s="13"/>
      <c r="E190" s="13"/>
    </row>
    <row r="191" spans="4:5" x14ac:dyDescent="0.2">
      <c r="D191" s="13"/>
      <c r="E191" s="13"/>
    </row>
    <row r="192" spans="4:5" x14ac:dyDescent="0.2">
      <c r="D192" s="13"/>
      <c r="E192" s="13"/>
    </row>
    <row r="193" spans="4:5" x14ac:dyDescent="0.2">
      <c r="D193" s="13"/>
      <c r="E193" s="13"/>
    </row>
    <row r="194" spans="4:5" x14ac:dyDescent="0.2">
      <c r="D194" s="13"/>
      <c r="E194" s="13"/>
    </row>
    <row r="195" spans="4:5" x14ac:dyDescent="0.2">
      <c r="D195" s="13"/>
      <c r="E195" s="13"/>
    </row>
    <row r="196" spans="4:5" x14ac:dyDescent="0.2">
      <c r="D196" s="13"/>
      <c r="E196" s="13"/>
    </row>
    <row r="197" spans="4:5" x14ac:dyDescent="0.2">
      <c r="D197" s="13"/>
      <c r="E197" s="13"/>
    </row>
    <row r="198" spans="4:5" x14ac:dyDescent="0.2">
      <c r="D198" s="13"/>
      <c r="E198" s="13"/>
    </row>
    <row r="199" spans="4:5" x14ac:dyDescent="0.2">
      <c r="D199" s="13"/>
      <c r="E199" s="13"/>
    </row>
    <row r="200" spans="4:5" x14ac:dyDescent="0.2">
      <c r="D200" s="13"/>
      <c r="E200" s="13"/>
    </row>
    <row r="201" spans="4:5" x14ac:dyDescent="0.2">
      <c r="D201" s="13"/>
      <c r="E201" s="13"/>
    </row>
    <row r="202" spans="4:5" x14ac:dyDescent="0.2">
      <c r="D202" s="13"/>
      <c r="E202" s="13"/>
    </row>
    <row r="203" spans="4:5" x14ac:dyDescent="0.2">
      <c r="D203" s="13"/>
      <c r="E203" s="13"/>
    </row>
    <row r="204" spans="4:5" x14ac:dyDescent="0.2">
      <c r="D204" s="13"/>
      <c r="E204" s="13"/>
    </row>
    <row r="205" spans="4:5" x14ac:dyDescent="0.2">
      <c r="D205" s="13"/>
      <c r="E205" s="13"/>
    </row>
    <row r="206" spans="4:5" x14ac:dyDescent="0.2">
      <c r="D206" s="13"/>
      <c r="E206" s="13"/>
    </row>
    <row r="207" spans="4:5" x14ac:dyDescent="0.2">
      <c r="D207" s="13"/>
      <c r="E207" s="13"/>
    </row>
    <row r="208" spans="4:5" x14ac:dyDescent="0.2">
      <c r="D208" s="13"/>
      <c r="E208" s="13"/>
    </row>
    <row r="209" spans="4:5" x14ac:dyDescent="0.2">
      <c r="D209" s="13"/>
      <c r="E209" s="13"/>
    </row>
    <row r="210" spans="4:5" x14ac:dyDescent="0.2">
      <c r="D210" s="13"/>
      <c r="E210" s="13"/>
    </row>
    <row r="211" spans="4:5" x14ac:dyDescent="0.2">
      <c r="D211" s="13"/>
      <c r="E211" s="13"/>
    </row>
    <row r="212" spans="4:5" x14ac:dyDescent="0.2">
      <c r="D212" s="13"/>
      <c r="E212" s="13"/>
    </row>
    <row r="213" spans="4:5" x14ac:dyDescent="0.2">
      <c r="D213" s="13"/>
      <c r="E213" s="13"/>
    </row>
    <row r="214" spans="4:5" x14ac:dyDescent="0.2">
      <c r="D214" s="13"/>
      <c r="E214" s="13"/>
    </row>
    <row r="215" spans="4:5" x14ac:dyDescent="0.2">
      <c r="D215" s="13"/>
      <c r="E215" s="13"/>
    </row>
    <row r="216" spans="4:5" x14ac:dyDescent="0.2">
      <c r="D216" s="13"/>
      <c r="E216" s="13"/>
    </row>
    <row r="217" spans="4:5" x14ac:dyDescent="0.2">
      <c r="D217" s="13"/>
      <c r="E217" s="13"/>
    </row>
    <row r="218" spans="4:5" x14ac:dyDescent="0.2">
      <c r="D218" s="13"/>
      <c r="E218" s="13"/>
    </row>
    <row r="219" spans="4:5" x14ac:dyDescent="0.2">
      <c r="D219" s="13"/>
      <c r="E219" s="13"/>
    </row>
    <row r="220" spans="4:5" x14ac:dyDescent="0.2">
      <c r="D220" s="13"/>
      <c r="E220" s="13"/>
    </row>
    <row r="221" spans="4:5" x14ac:dyDescent="0.2">
      <c r="D221" s="13"/>
      <c r="E221" s="13"/>
    </row>
    <row r="222" spans="4:5" x14ac:dyDescent="0.2">
      <c r="D222" s="13"/>
      <c r="E222" s="13"/>
    </row>
    <row r="223" spans="4:5" x14ac:dyDescent="0.2">
      <c r="D223" s="13"/>
      <c r="E223" s="13"/>
    </row>
    <row r="224" spans="4:5" x14ac:dyDescent="0.2">
      <c r="D224" s="13"/>
      <c r="E224" s="13"/>
    </row>
    <row r="225" spans="4:5" x14ac:dyDescent="0.2">
      <c r="D225" s="13"/>
      <c r="E225" s="13"/>
    </row>
    <row r="226" spans="4:5" x14ac:dyDescent="0.2">
      <c r="D226" s="13"/>
      <c r="E226" s="13"/>
    </row>
    <row r="227" spans="4:5" x14ac:dyDescent="0.2">
      <c r="D227" s="13"/>
      <c r="E227" s="13"/>
    </row>
    <row r="228" spans="4:5" x14ac:dyDescent="0.2">
      <c r="D228" s="13"/>
      <c r="E228" s="13"/>
    </row>
    <row r="229" spans="4:5" x14ac:dyDescent="0.2">
      <c r="D229" s="13"/>
      <c r="E229" s="13"/>
    </row>
    <row r="230" spans="4:5" x14ac:dyDescent="0.2">
      <c r="D230" s="13"/>
      <c r="E230" s="13"/>
    </row>
    <row r="231" spans="4:5" x14ac:dyDescent="0.2">
      <c r="D231" s="13"/>
      <c r="E231" s="13"/>
    </row>
    <row r="232" spans="4:5" x14ac:dyDescent="0.2">
      <c r="D232" s="13"/>
      <c r="E232" s="13"/>
    </row>
    <row r="233" spans="4:5" x14ac:dyDescent="0.2">
      <c r="D233" s="13"/>
      <c r="E233" s="13"/>
    </row>
    <row r="234" spans="4:5" x14ac:dyDescent="0.2">
      <c r="D234" s="13"/>
      <c r="E234" s="13"/>
    </row>
    <row r="235" spans="4:5" x14ac:dyDescent="0.2">
      <c r="D235" s="13"/>
      <c r="E235" s="13"/>
    </row>
    <row r="236" spans="4:5" x14ac:dyDescent="0.2">
      <c r="D236" s="13"/>
      <c r="E236" s="13"/>
    </row>
    <row r="237" spans="4:5" x14ac:dyDescent="0.2">
      <c r="D237" s="13"/>
      <c r="E237" s="13"/>
    </row>
    <row r="238" spans="4:5" x14ac:dyDescent="0.2">
      <c r="D238" s="13"/>
      <c r="E238" s="13"/>
    </row>
    <row r="239" spans="4:5" x14ac:dyDescent="0.2">
      <c r="D239" s="13"/>
      <c r="E239" s="13"/>
    </row>
    <row r="240" spans="4:5" x14ac:dyDescent="0.2">
      <c r="D240" s="13"/>
      <c r="E240" s="13"/>
    </row>
    <row r="241" spans="4:5" x14ac:dyDescent="0.2">
      <c r="D241" s="13"/>
      <c r="E241" s="13"/>
    </row>
    <row r="242" spans="4:5" x14ac:dyDescent="0.2">
      <c r="D242" s="13"/>
      <c r="E242" s="13"/>
    </row>
    <row r="243" spans="4:5" x14ac:dyDescent="0.2">
      <c r="D243" s="13"/>
      <c r="E243" s="13"/>
    </row>
    <row r="244" spans="4:5" x14ac:dyDescent="0.2">
      <c r="D244" s="13"/>
      <c r="E244" s="13"/>
    </row>
    <row r="245" spans="4:5" x14ac:dyDescent="0.2">
      <c r="D245" s="13"/>
      <c r="E245" s="13"/>
    </row>
    <row r="246" spans="4:5" x14ac:dyDescent="0.2">
      <c r="D246" s="13"/>
      <c r="E246" s="13"/>
    </row>
    <row r="247" spans="4:5" x14ac:dyDescent="0.2">
      <c r="D247" s="13"/>
      <c r="E247" s="13"/>
    </row>
    <row r="248" spans="4:5" x14ac:dyDescent="0.2">
      <c r="D248" s="13"/>
      <c r="E248" s="13"/>
    </row>
    <row r="249" spans="4:5" x14ac:dyDescent="0.2">
      <c r="D249" s="13"/>
      <c r="E249" s="13"/>
    </row>
    <row r="250" spans="4:5" x14ac:dyDescent="0.2">
      <c r="D250" s="13"/>
      <c r="E250" s="13"/>
    </row>
    <row r="251" spans="4:5" x14ac:dyDescent="0.2">
      <c r="D251" s="13"/>
      <c r="E251" s="13"/>
    </row>
    <row r="252" spans="4:5" x14ac:dyDescent="0.2">
      <c r="D252" s="13"/>
      <c r="E252" s="13"/>
    </row>
    <row r="253" spans="4:5" x14ac:dyDescent="0.2">
      <c r="D253" s="13"/>
      <c r="E253" s="13"/>
    </row>
    <row r="254" spans="4:5" x14ac:dyDescent="0.2">
      <c r="D254" s="13"/>
      <c r="E254" s="13"/>
    </row>
    <row r="255" spans="4:5" x14ac:dyDescent="0.2">
      <c r="D255" s="13"/>
      <c r="E255" s="13"/>
    </row>
    <row r="256" spans="4:5" x14ac:dyDescent="0.2">
      <c r="D256" s="13"/>
      <c r="E256" s="13"/>
    </row>
    <row r="257" spans="4:5" x14ac:dyDescent="0.2">
      <c r="D257" s="13"/>
      <c r="E257" s="13"/>
    </row>
    <row r="258" spans="4:5" x14ac:dyDescent="0.2">
      <c r="D258" s="13"/>
      <c r="E258" s="13"/>
    </row>
    <row r="259" spans="4:5" x14ac:dyDescent="0.2">
      <c r="D259" s="13"/>
      <c r="E259" s="13"/>
    </row>
    <row r="260" spans="4:5" x14ac:dyDescent="0.2">
      <c r="D260" s="13"/>
      <c r="E260" s="13"/>
    </row>
    <row r="261" spans="4:5" x14ac:dyDescent="0.2">
      <c r="D261" s="13"/>
      <c r="E261" s="13"/>
    </row>
    <row r="262" spans="4:5" x14ac:dyDescent="0.2">
      <c r="D262" s="13"/>
      <c r="E262" s="13"/>
    </row>
    <row r="263" spans="4:5" x14ac:dyDescent="0.2">
      <c r="D263" s="13"/>
      <c r="E263" s="13"/>
    </row>
    <row r="264" spans="4:5" x14ac:dyDescent="0.2">
      <c r="D264" s="13"/>
      <c r="E264" s="13"/>
    </row>
    <row r="265" spans="4:5" x14ac:dyDescent="0.2">
      <c r="D265" s="13"/>
      <c r="E265" s="13"/>
    </row>
    <row r="266" spans="4:5" x14ac:dyDescent="0.2">
      <c r="D266" s="13"/>
      <c r="E266" s="13"/>
    </row>
    <row r="267" spans="4:5" x14ac:dyDescent="0.2">
      <c r="D267" s="13"/>
      <c r="E267" s="13"/>
    </row>
    <row r="268" spans="4:5" x14ac:dyDescent="0.2">
      <c r="D268" s="13"/>
      <c r="E268" s="13"/>
    </row>
    <row r="269" spans="4:5" x14ac:dyDescent="0.2">
      <c r="D269" s="13"/>
      <c r="E269" s="13"/>
    </row>
    <row r="270" spans="4:5" x14ac:dyDescent="0.2">
      <c r="D270" s="13"/>
      <c r="E270" s="13"/>
    </row>
    <row r="271" spans="4:5" x14ac:dyDescent="0.2">
      <c r="D271" s="13"/>
      <c r="E271" s="13"/>
    </row>
    <row r="272" spans="4:5" x14ac:dyDescent="0.2">
      <c r="D272" s="13"/>
      <c r="E272" s="13"/>
    </row>
    <row r="273" spans="4:5" x14ac:dyDescent="0.2">
      <c r="D273" s="13"/>
      <c r="E273" s="13"/>
    </row>
    <row r="274" spans="4:5" x14ac:dyDescent="0.2">
      <c r="D274" s="13"/>
      <c r="E274" s="13"/>
    </row>
    <row r="275" spans="4:5" x14ac:dyDescent="0.2">
      <c r="D275" s="13"/>
      <c r="E275" s="13"/>
    </row>
    <row r="276" spans="4:5" x14ac:dyDescent="0.2">
      <c r="D276" s="13"/>
      <c r="E276" s="13"/>
    </row>
    <row r="277" spans="4:5" x14ac:dyDescent="0.2">
      <c r="D277" s="13"/>
      <c r="E277" s="13"/>
    </row>
    <row r="278" spans="4:5" x14ac:dyDescent="0.2">
      <c r="D278" s="13"/>
      <c r="E278" s="13"/>
    </row>
    <row r="279" spans="4:5" x14ac:dyDescent="0.2">
      <c r="D279" s="13"/>
      <c r="E279" s="13"/>
    </row>
    <row r="280" spans="4:5" x14ac:dyDescent="0.2">
      <c r="D280" s="13"/>
      <c r="E280" s="13"/>
    </row>
    <row r="281" spans="4:5" x14ac:dyDescent="0.2">
      <c r="D281" s="13"/>
      <c r="E281" s="13"/>
    </row>
    <row r="282" spans="4:5" x14ac:dyDescent="0.2">
      <c r="D282" s="13"/>
      <c r="E282" s="13"/>
    </row>
    <row r="283" spans="4:5" x14ac:dyDescent="0.2">
      <c r="D283" s="13"/>
      <c r="E283" s="13"/>
    </row>
    <row r="284" spans="4:5" x14ac:dyDescent="0.2">
      <c r="D284" s="13"/>
      <c r="E284" s="13"/>
    </row>
    <row r="285" spans="4:5" x14ac:dyDescent="0.2">
      <c r="D285" s="13"/>
      <c r="E285" s="13"/>
    </row>
    <row r="286" spans="4:5" x14ac:dyDescent="0.2">
      <c r="D286" s="13"/>
      <c r="E286" s="13"/>
    </row>
    <row r="287" spans="4:5" x14ac:dyDescent="0.2">
      <c r="D287" s="13"/>
      <c r="E287" s="13"/>
    </row>
    <row r="288" spans="4:5" x14ac:dyDescent="0.2">
      <c r="D288" s="13"/>
      <c r="E288" s="13"/>
    </row>
    <row r="289" spans="4:5" x14ac:dyDescent="0.2">
      <c r="D289" s="13"/>
      <c r="E289" s="13"/>
    </row>
    <row r="290" spans="4:5" x14ac:dyDescent="0.2">
      <c r="D290" s="13"/>
      <c r="E290" s="13"/>
    </row>
    <row r="291" spans="4:5" x14ac:dyDescent="0.2">
      <c r="D291" s="13"/>
      <c r="E291" s="13"/>
    </row>
    <row r="292" spans="4:5" x14ac:dyDescent="0.2">
      <c r="D292" s="13"/>
      <c r="E292" s="13"/>
    </row>
    <row r="293" spans="4:5" x14ac:dyDescent="0.2">
      <c r="D293" s="13"/>
      <c r="E293" s="13"/>
    </row>
    <row r="294" spans="4:5" x14ac:dyDescent="0.2">
      <c r="D294" s="13"/>
      <c r="E294" s="13"/>
    </row>
    <row r="295" spans="4:5" x14ac:dyDescent="0.2">
      <c r="D295" s="13"/>
      <c r="E295" s="13"/>
    </row>
    <row r="296" spans="4:5" x14ac:dyDescent="0.2">
      <c r="D296" s="13"/>
      <c r="E296" s="13"/>
    </row>
    <row r="297" spans="4:5" x14ac:dyDescent="0.2">
      <c r="D297" s="13"/>
      <c r="E297" s="13"/>
    </row>
    <row r="298" spans="4:5" x14ac:dyDescent="0.2">
      <c r="D298" s="13"/>
      <c r="E298" s="13"/>
    </row>
    <row r="299" spans="4:5" x14ac:dyDescent="0.2">
      <c r="D299" s="13"/>
      <c r="E299" s="13"/>
    </row>
  </sheetData>
  <mergeCells count="11">
    <mergeCell ref="J9:J10"/>
    <mergeCell ref="E9:E10"/>
    <mergeCell ref="F9:F10"/>
    <mergeCell ref="G9:G10"/>
    <mergeCell ref="H9:H10"/>
    <mergeCell ref="I9:I10"/>
    <mergeCell ref="A1:J1"/>
    <mergeCell ref="A3:B3"/>
    <mergeCell ref="A4:B4"/>
    <mergeCell ref="A5:B5"/>
    <mergeCell ref="A7:J7"/>
  </mergeCells>
  <pageMargins left="0.7" right="0.7" top="0.75" bottom="0.75" header="0.3" footer="0.3"/>
  <pageSetup scale="53" fitToHeight="0" orientation="landscape" r:id="rId1"/>
  <headerFooter>
    <oddHeader>&amp;L&amp;"Calibri Light,Bold"&amp;24Strategy, Objectives and Responsibility</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17" workbookViewId="0">
      <selection activeCell="B24" sqref="B24"/>
    </sheetView>
  </sheetViews>
  <sheetFormatPr defaultColWidth="9.140625" defaultRowHeight="15.75" x14ac:dyDescent="0.2"/>
  <cols>
    <col min="1" max="1" width="54.5703125" style="94" customWidth="1"/>
    <col min="2" max="2" width="48.42578125" style="94" customWidth="1"/>
    <col min="3" max="3" width="69.140625" style="94" customWidth="1"/>
    <col min="4" max="4" width="39.42578125" style="72" customWidth="1"/>
    <col min="5" max="16384" width="9.140625" style="94"/>
  </cols>
  <sheetData>
    <row r="1" spans="1:4" ht="69.599999999999994" customHeight="1" x14ac:dyDescent="0.2">
      <c r="A1" s="170" t="s">
        <v>118</v>
      </c>
      <c r="B1" s="166"/>
      <c r="C1" s="166"/>
      <c r="D1" s="166"/>
    </row>
    <row r="3" spans="1:4" x14ac:dyDescent="0.2">
      <c r="A3" s="97" t="s">
        <v>0</v>
      </c>
      <c r="B3" s="92" t="str">
        <f>'Cover Page'!$D$21</f>
        <v>Department of Archives and History</v>
      </c>
    </row>
    <row r="4" spans="1:4" x14ac:dyDescent="0.2">
      <c r="A4" s="97" t="s">
        <v>1</v>
      </c>
      <c r="B4" s="146">
        <v>42394</v>
      </c>
    </row>
    <row r="5" spans="1:4" ht="31.5" x14ac:dyDescent="0.2">
      <c r="A5" s="97" t="s">
        <v>10</v>
      </c>
      <c r="B5" s="19" t="s">
        <v>93</v>
      </c>
    </row>
    <row r="6" spans="1:4" x14ac:dyDescent="0.2">
      <c r="A6" s="98"/>
      <c r="B6" s="22"/>
      <c r="C6" s="95"/>
    </row>
    <row r="7" spans="1:4" ht="12.75" customHeight="1" x14ac:dyDescent="0.2">
      <c r="A7" s="150" t="s">
        <v>97</v>
      </c>
      <c r="B7" s="166"/>
      <c r="C7" s="166"/>
      <c r="D7" s="166"/>
    </row>
    <row r="8" spans="1:4" x14ac:dyDescent="0.2">
      <c r="A8" s="95"/>
      <c r="B8" s="95"/>
      <c r="C8" s="95"/>
      <c r="D8" s="22"/>
    </row>
    <row r="9" spans="1:4" x14ac:dyDescent="0.2">
      <c r="A9" s="14"/>
      <c r="B9" s="14"/>
      <c r="C9" s="30"/>
      <c r="D9" s="73"/>
    </row>
    <row r="10" spans="1:4" x14ac:dyDescent="0.2">
      <c r="A10" s="41" t="s">
        <v>37</v>
      </c>
      <c r="B10" s="23"/>
      <c r="C10" s="95"/>
    </row>
    <row r="11" spans="1:4" ht="56.1" customHeight="1" x14ac:dyDescent="0.2">
      <c r="A11" s="96" t="s">
        <v>99</v>
      </c>
      <c r="B11" s="28" t="s">
        <v>157</v>
      </c>
      <c r="C11" s="182" t="s">
        <v>63</v>
      </c>
      <c r="D11" s="166"/>
    </row>
    <row r="12" spans="1:4" ht="55.35" customHeight="1" x14ac:dyDescent="0.2">
      <c r="A12" s="96" t="s">
        <v>70</v>
      </c>
      <c r="B12" s="80" t="s">
        <v>169</v>
      </c>
      <c r="C12" s="182" t="s">
        <v>64</v>
      </c>
      <c r="D12" s="166"/>
    </row>
    <row r="13" spans="1:4" ht="38.450000000000003" customHeight="1" x14ac:dyDescent="0.2">
      <c r="A13" s="96" t="s">
        <v>98</v>
      </c>
      <c r="B13" s="28" t="s">
        <v>158</v>
      </c>
      <c r="C13" s="182" t="s">
        <v>62</v>
      </c>
      <c r="D13" s="166"/>
    </row>
    <row r="14" spans="1:4" x14ac:dyDescent="0.2">
      <c r="A14" s="41" t="s">
        <v>68</v>
      </c>
    </row>
    <row r="15" spans="1:4" ht="56.1" customHeight="1" x14ac:dyDescent="0.2">
      <c r="A15" s="17" t="s">
        <v>94</v>
      </c>
      <c r="B15" s="28" t="s">
        <v>159</v>
      </c>
      <c r="C15" s="182" t="s">
        <v>62</v>
      </c>
      <c r="D15" s="166"/>
    </row>
    <row r="16" spans="1:4" ht="62.45" customHeight="1" x14ac:dyDescent="0.2">
      <c r="A16" s="96" t="s">
        <v>71</v>
      </c>
      <c r="B16" s="80" t="s">
        <v>169</v>
      </c>
      <c r="C16" s="182" t="s">
        <v>60</v>
      </c>
      <c r="D16" s="166"/>
    </row>
    <row r="17" spans="1:7" ht="63" x14ac:dyDescent="0.2">
      <c r="A17" s="96" t="s">
        <v>35</v>
      </c>
      <c r="B17" s="103" t="s">
        <v>332</v>
      </c>
      <c r="C17" s="182" t="s">
        <v>61</v>
      </c>
      <c r="D17" s="166"/>
    </row>
    <row r="18" spans="1:7" x14ac:dyDescent="0.2">
      <c r="A18" s="41" t="s">
        <v>69</v>
      </c>
      <c r="B18" s="23"/>
      <c r="C18" s="95"/>
    </row>
    <row r="19" spans="1:7" ht="34.5" customHeight="1" x14ac:dyDescent="0.2">
      <c r="A19" s="96" t="s">
        <v>83</v>
      </c>
      <c r="B19" s="137" t="s">
        <v>144</v>
      </c>
      <c r="C19" s="182" t="s">
        <v>109</v>
      </c>
      <c r="D19" s="166"/>
    </row>
    <row r="20" spans="1:7" x14ac:dyDescent="0.2">
      <c r="A20" s="42" t="s">
        <v>82</v>
      </c>
    </row>
    <row r="21" spans="1:7" x14ac:dyDescent="0.2">
      <c r="A21" s="96" t="s">
        <v>32</v>
      </c>
      <c r="B21" s="137" t="s">
        <v>180</v>
      </c>
      <c r="C21" s="171" t="s">
        <v>95</v>
      </c>
      <c r="D21" s="172"/>
    </row>
    <row r="22" spans="1:7" x14ac:dyDescent="0.2">
      <c r="A22" s="24" t="s">
        <v>36</v>
      </c>
      <c r="B22" s="122" t="s">
        <v>142</v>
      </c>
      <c r="C22" s="182"/>
      <c r="D22" s="166"/>
    </row>
    <row r="23" spans="1:7" x14ac:dyDescent="0.2">
      <c r="A23" s="24" t="s">
        <v>33</v>
      </c>
      <c r="B23" s="137" t="s">
        <v>182</v>
      </c>
    </row>
    <row r="24" spans="1:7" x14ac:dyDescent="0.2">
      <c r="A24" s="24" t="s">
        <v>34</v>
      </c>
      <c r="B24" s="137" t="s">
        <v>145</v>
      </c>
    </row>
    <row r="25" spans="1:7" x14ac:dyDescent="0.2">
      <c r="A25" s="96" t="s">
        <v>78</v>
      </c>
      <c r="B25" s="137" t="s">
        <v>144</v>
      </c>
    </row>
    <row r="26" spans="1:7" ht="64.7" customHeight="1" x14ac:dyDescent="0.2">
      <c r="A26" s="96" t="s">
        <v>76</v>
      </c>
      <c r="B26" s="53" t="s">
        <v>362</v>
      </c>
    </row>
    <row r="27" spans="1:7" ht="31.5" x14ac:dyDescent="0.2">
      <c r="A27" s="42" t="s">
        <v>100</v>
      </c>
    </row>
    <row r="28" spans="1:7" ht="17.25" customHeight="1" x14ac:dyDescent="0.2">
      <c r="A28" s="40" t="s">
        <v>103</v>
      </c>
      <c r="B28" s="99">
        <v>0</v>
      </c>
      <c r="C28" s="186" t="s">
        <v>111</v>
      </c>
      <c r="D28" s="166"/>
    </row>
    <row r="29" spans="1:7" x14ac:dyDescent="0.2">
      <c r="A29" s="96" t="s">
        <v>101</v>
      </c>
      <c r="B29" s="83" t="s">
        <v>102</v>
      </c>
      <c r="D29" s="9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81.35" customHeight="1" x14ac:dyDescent="0.2">
      <c r="A33" s="150" t="s">
        <v>46</v>
      </c>
      <c r="B33" s="166"/>
      <c r="C33" s="166"/>
      <c r="D33" s="166"/>
    </row>
    <row r="34" spans="1:4" ht="16.5" customHeight="1" x14ac:dyDescent="0.2">
      <c r="A34" s="178" t="s">
        <v>84</v>
      </c>
      <c r="B34" s="187"/>
      <c r="C34" s="43"/>
      <c r="D34" s="67"/>
    </row>
    <row r="35" spans="1:4" ht="37.35" customHeight="1" x14ac:dyDescent="0.2">
      <c r="A35" s="184" t="s">
        <v>59</v>
      </c>
      <c r="B35" s="185"/>
      <c r="C35" s="57" t="str">
        <f>B15</f>
        <v>Objective 4.1.1 - Increase the number of files added to the agency online record index by five percent in 2015/16</v>
      </c>
      <c r="D35" s="67"/>
    </row>
    <row r="36" spans="1:4" ht="15" customHeight="1" x14ac:dyDescent="0.2">
      <c r="A36" s="188" t="s">
        <v>38</v>
      </c>
      <c r="B36" s="189"/>
      <c r="C36" s="122" t="s">
        <v>336</v>
      </c>
      <c r="D36" s="67"/>
    </row>
    <row r="37" spans="1:4" ht="15" customHeight="1" x14ac:dyDescent="0.2">
      <c r="A37" s="190" t="s">
        <v>39</v>
      </c>
      <c r="B37" s="189"/>
      <c r="C37" s="122" t="s">
        <v>205</v>
      </c>
      <c r="D37" s="67"/>
    </row>
    <row r="38" spans="1:4" ht="15.75" customHeight="1" x14ac:dyDescent="0.2">
      <c r="A38" s="178" t="s">
        <v>67</v>
      </c>
      <c r="B38" s="178"/>
      <c r="C38" s="33"/>
      <c r="D38" s="67"/>
    </row>
    <row r="39" spans="1:4" ht="15" customHeight="1" x14ac:dyDescent="0.2">
      <c r="A39" s="173" t="s">
        <v>44</v>
      </c>
      <c r="B39" s="174"/>
      <c r="C39" s="141" t="s">
        <v>294</v>
      </c>
      <c r="D39" s="67"/>
    </row>
    <row r="40" spans="1:4" ht="15" customHeight="1" x14ac:dyDescent="0.2">
      <c r="A40" s="173" t="s">
        <v>40</v>
      </c>
      <c r="B40" s="174"/>
      <c r="C40" s="141" t="s">
        <v>294</v>
      </c>
      <c r="D40" s="67"/>
    </row>
    <row r="41" spans="1:4" ht="15" customHeight="1" x14ac:dyDescent="0.2">
      <c r="A41" s="173" t="s">
        <v>45</v>
      </c>
      <c r="B41" s="174"/>
      <c r="C41" s="141" t="s">
        <v>294</v>
      </c>
      <c r="D41" s="67"/>
    </row>
    <row r="42" spans="1:4" ht="15" customHeight="1" x14ac:dyDescent="0.2">
      <c r="A42" s="183" t="s">
        <v>41</v>
      </c>
      <c r="B42" s="174"/>
      <c r="C42" s="141" t="s">
        <v>431</v>
      </c>
      <c r="D42" s="67"/>
    </row>
    <row r="43" spans="1:4" ht="15" customHeight="1" x14ac:dyDescent="0.2">
      <c r="A43" s="173" t="s">
        <v>42</v>
      </c>
      <c r="B43" s="174"/>
      <c r="C43" s="141" t="s">
        <v>432</v>
      </c>
      <c r="D43" s="67"/>
    </row>
    <row r="44" spans="1:4" x14ac:dyDescent="0.2">
      <c r="A44" s="178" t="s">
        <v>43</v>
      </c>
      <c r="B44" s="178"/>
      <c r="C44" s="17"/>
      <c r="D44" s="67"/>
    </row>
    <row r="45" spans="1:4" ht="41.45" customHeight="1" x14ac:dyDescent="0.2">
      <c r="A45" s="181" t="s">
        <v>104</v>
      </c>
      <c r="B45" s="168"/>
      <c r="C45" s="122" t="s">
        <v>92</v>
      </c>
      <c r="D45" s="84" t="s">
        <v>105</v>
      </c>
    </row>
    <row r="46" spans="1:4" ht="15" customHeight="1" x14ac:dyDescent="0.2">
      <c r="A46" s="179" t="s">
        <v>23</v>
      </c>
      <c r="B46" s="180"/>
      <c r="C46" s="106" t="s">
        <v>222</v>
      </c>
      <c r="D46" s="68"/>
    </row>
    <row r="47" spans="1:4" ht="15" customHeight="1" x14ac:dyDescent="0.2">
      <c r="A47" s="175" t="s">
        <v>22</v>
      </c>
      <c r="B47" s="152"/>
      <c r="C47" s="141" t="s">
        <v>433</v>
      </c>
      <c r="D47" s="68"/>
    </row>
    <row r="48" spans="1:4" ht="15" customHeight="1" x14ac:dyDescent="0.2">
      <c r="A48" s="175" t="s">
        <v>106</v>
      </c>
      <c r="B48" s="152"/>
      <c r="C48" s="106" t="s">
        <v>247</v>
      </c>
      <c r="D48" s="68"/>
    </row>
    <row r="49" spans="1:4" ht="15" customHeight="1" x14ac:dyDescent="0.2">
      <c r="A49" s="179" t="s">
        <v>24</v>
      </c>
      <c r="B49" s="180"/>
      <c r="C49" s="106" t="s">
        <v>222</v>
      </c>
      <c r="D49" s="68"/>
    </row>
    <row r="50" spans="1:4" ht="48.6" customHeight="1" x14ac:dyDescent="0.2">
      <c r="A50" s="175" t="s">
        <v>25</v>
      </c>
      <c r="B50" s="152"/>
      <c r="C50" s="122" t="s">
        <v>334</v>
      </c>
      <c r="D50" s="68"/>
    </row>
    <row r="51" spans="1:4" ht="15" customHeight="1" x14ac:dyDescent="0.2">
      <c r="A51" s="175" t="s">
        <v>30</v>
      </c>
      <c r="B51" s="152"/>
      <c r="C51" s="106" t="s">
        <v>91</v>
      </c>
      <c r="D51" s="68"/>
    </row>
    <row r="52" spans="1:4" ht="15" customHeight="1" x14ac:dyDescent="0.2">
      <c r="A52" s="176" t="s">
        <v>107</v>
      </c>
      <c r="B52" s="177"/>
      <c r="C52" s="92"/>
      <c r="D52" s="68"/>
    </row>
    <row r="53" spans="1:4" x14ac:dyDescent="0.2">
      <c r="A53" s="30"/>
      <c r="B53" s="30"/>
      <c r="C53" s="30"/>
      <c r="D53" s="73"/>
    </row>
    <row r="54" spans="1:4" x14ac:dyDescent="0.2">
      <c r="A54" s="42" t="s">
        <v>6</v>
      </c>
    </row>
    <row r="55" spans="1:4" ht="111.6" customHeight="1" x14ac:dyDescent="0.2">
      <c r="A55" s="150" t="s">
        <v>119</v>
      </c>
      <c r="B55" s="166"/>
      <c r="C55" s="166"/>
      <c r="D55" s="166"/>
    </row>
    <row r="56" spans="1:4" x14ac:dyDescent="0.2">
      <c r="A56" s="96" t="s">
        <v>7</v>
      </c>
      <c r="B56" s="169" t="s">
        <v>335</v>
      </c>
      <c r="C56" s="167"/>
      <c r="D56" s="167"/>
    </row>
    <row r="57" spans="1:4" x14ac:dyDescent="0.2">
      <c r="A57" s="96" t="s">
        <v>8</v>
      </c>
      <c r="B57" s="153" t="s">
        <v>307</v>
      </c>
      <c r="C57" s="168"/>
      <c r="D57" s="168"/>
    </row>
    <row r="58" spans="1:4" x14ac:dyDescent="0.2">
      <c r="A58" s="96" t="s">
        <v>9</v>
      </c>
      <c r="B58" s="153" t="s">
        <v>291</v>
      </c>
      <c r="C58" s="168"/>
      <c r="D58" s="168"/>
    </row>
    <row r="59" spans="1:4" x14ac:dyDescent="0.2">
      <c r="A59" s="17" t="s">
        <v>89</v>
      </c>
      <c r="B59" s="153" t="s">
        <v>308</v>
      </c>
      <c r="C59" s="168"/>
      <c r="D59" s="168"/>
    </row>
    <row r="60" spans="1:4" x14ac:dyDescent="0.2">
      <c r="A60" s="17" t="s">
        <v>65</v>
      </c>
      <c r="B60" s="169" t="s">
        <v>309</v>
      </c>
      <c r="C60" s="167"/>
      <c r="D60" s="167"/>
    </row>
    <row r="61" spans="1:4" x14ac:dyDescent="0.2">
      <c r="A61" s="30"/>
      <c r="B61" s="30"/>
      <c r="C61" s="30"/>
      <c r="D61" s="73"/>
    </row>
    <row r="62" spans="1:4" x14ac:dyDescent="0.2">
      <c r="A62" s="42" t="s">
        <v>4</v>
      </c>
    </row>
    <row r="63" spans="1:4" ht="12.75" customHeight="1" x14ac:dyDescent="0.2">
      <c r="A63" s="150" t="s">
        <v>120</v>
      </c>
      <c r="B63" s="166"/>
      <c r="C63" s="166"/>
      <c r="D63" s="166"/>
    </row>
    <row r="64" spans="1:4" ht="31.5" x14ac:dyDescent="0.2">
      <c r="A64" s="96" t="s">
        <v>5</v>
      </c>
      <c r="B64" s="96" t="s">
        <v>47</v>
      </c>
      <c r="C64" s="96" t="s">
        <v>87</v>
      </c>
      <c r="D64" s="74" t="s">
        <v>88</v>
      </c>
    </row>
    <row r="65" spans="1:4" x14ac:dyDescent="0.2">
      <c r="A65" s="137" t="s">
        <v>202</v>
      </c>
      <c r="B65" s="93"/>
      <c r="C65" s="93"/>
      <c r="D65" s="93"/>
    </row>
    <row r="66" spans="1:4" x14ac:dyDescent="0.2">
      <c r="A66" s="93"/>
      <c r="B66" s="93"/>
      <c r="C66" s="93"/>
      <c r="D66" s="93"/>
    </row>
    <row r="67" spans="1:4" x14ac:dyDescent="0.2">
      <c r="A67" s="30"/>
      <c r="B67" s="30"/>
      <c r="C67" s="30"/>
      <c r="D67" s="73"/>
    </row>
    <row r="68" spans="1:4" x14ac:dyDescent="0.2">
      <c r="A68" s="42" t="s">
        <v>2</v>
      </c>
    </row>
    <row r="69" spans="1:4" ht="12.75" customHeight="1" x14ac:dyDescent="0.2">
      <c r="A69" s="150" t="s">
        <v>122</v>
      </c>
      <c r="B69" s="166"/>
      <c r="C69" s="166"/>
      <c r="D69" s="166"/>
    </row>
    <row r="70" spans="1:4" ht="31.5" x14ac:dyDescent="0.2">
      <c r="A70" s="15" t="s">
        <v>66</v>
      </c>
      <c r="B70" s="15" t="s">
        <v>121</v>
      </c>
      <c r="C70" s="97" t="s">
        <v>26</v>
      </c>
    </row>
    <row r="71" spans="1:4" x14ac:dyDescent="0.2">
      <c r="A71" s="137" t="s">
        <v>202</v>
      </c>
      <c r="B71" s="93"/>
      <c r="C71" s="93"/>
    </row>
    <row r="72" spans="1:4" x14ac:dyDescent="0.2">
      <c r="A72" s="16"/>
      <c r="B72" s="92"/>
      <c r="C72" s="93"/>
    </row>
    <row r="73" spans="1:4" x14ac:dyDescent="0.2">
      <c r="A73" s="30"/>
      <c r="B73" s="30"/>
      <c r="C73" s="30"/>
      <c r="D73" s="73"/>
    </row>
    <row r="74" spans="1:4" x14ac:dyDescent="0.2">
      <c r="A74" s="98"/>
      <c r="B74" s="98"/>
      <c r="C74" s="98"/>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16" workbookViewId="0">
      <selection activeCell="B24" sqref="B24"/>
    </sheetView>
  </sheetViews>
  <sheetFormatPr defaultColWidth="9.140625" defaultRowHeight="15.75" x14ac:dyDescent="0.2"/>
  <cols>
    <col min="1" max="1" width="54.5703125" style="94" customWidth="1"/>
    <col min="2" max="2" width="48.42578125" style="94" customWidth="1"/>
    <col min="3" max="3" width="69.140625" style="94" customWidth="1"/>
    <col min="4" max="4" width="39.42578125" style="72" customWidth="1"/>
    <col min="5" max="16384" width="9.140625" style="94"/>
  </cols>
  <sheetData>
    <row r="1" spans="1:4" ht="146.44999999999999" customHeight="1" x14ac:dyDescent="0.2">
      <c r="A1" s="170" t="s">
        <v>118</v>
      </c>
      <c r="B1" s="166"/>
      <c r="C1" s="166"/>
      <c r="D1" s="166"/>
    </row>
    <row r="3" spans="1:4" x14ac:dyDescent="0.2">
      <c r="A3" s="97" t="s">
        <v>0</v>
      </c>
      <c r="B3" s="92" t="str">
        <f>'Cover Page'!$D$21</f>
        <v>Department of Archives and History</v>
      </c>
    </row>
    <row r="4" spans="1:4" x14ac:dyDescent="0.2">
      <c r="A4" s="97" t="s">
        <v>1</v>
      </c>
      <c r="B4" s="146">
        <v>42394</v>
      </c>
    </row>
    <row r="5" spans="1:4" ht="31.5" x14ac:dyDescent="0.2">
      <c r="A5" s="97" t="s">
        <v>10</v>
      </c>
      <c r="B5" s="19" t="s">
        <v>93</v>
      </c>
    </row>
    <row r="6" spans="1:4" x14ac:dyDescent="0.2">
      <c r="A6" s="98"/>
      <c r="B6" s="22"/>
      <c r="C6" s="95"/>
    </row>
    <row r="7" spans="1:4" ht="78" customHeight="1" x14ac:dyDescent="0.2">
      <c r="A7" s="150" t="s">
        <v>97</v>
      </c>
      <c r="B7" s="166"/>
      <c r="C7" s="166"/>
      <c r="D7" s="166"/>
    </row>
    <row r="8" spans="1:4" x14ac:dyDescent="0.2">
      <c r="A8" s="95"/>
      <c r="B8" s="95"/>
      <c r="C8" s="95"/>
      <c r="D8" s="22"/>
    </row>
    <row r="9" spans="1:4" x14ac:dyDescent="0.2">
      <c r="A9" s="14"/>
      <c r="B9" s="14"/>
      <c r="C9" s="30"/>
      <c r="D9" s="73"/>
    </row>
    <row r="10" spans="1:4" x14ac:dyDescent="0.2">
      <c r="A10" s="41" t="s">
        <v>37</v>
      </c>
      <c r="B10" s="23"/>
      <c r="C10" s="95"/>
    </row>
    <row r="11" spans="1:4" ht="60" customHeight="1" x14ac:dyDescent="0.2">
      <c r="A11" s="96" t="s">
        <v>99</v>
      </c>
      <c r="B11" s="28" t="s">
        <v>157</v>
      </c>
      <c r="C11" s="182" t="s">
        <v>63</v>
      </c>
      <c r="D11" s="166"/>
    </row>
    <row r="12" spans="1:4" ht="59.45" customHeight="1" x14ac:dyDescent="0.2">
      <c r="A12" s="96" t="s">
        <v>70</v>
      </c>
      <c r="B12" s="80" t="s">
        <v>169</v>
      </c>
      <c r="C12" s="182" t="s">
        <v>64</v>
      </c>
      <c r="D12" s="166"/>
    </row>
    <row r="13" spans="1:4" ht="45" customHeight="1" x14ac:dyDescent="0.2">
      <c r="A13" s="96" t="s">
        <v>98</v>
      </c>
      <c r="B13" s="28" t="s">
        <v>158</v>
      </c>
      <c r="C13" s="182" t="s">
        <v>62</v>
      </c>
      <c r="D13" s="166"/>
    </row>
    <row r="14" spans="1:4" x14ac:dyDescent="0.2">
      <c r="A14" s="41" t="s">
        <v>68</v>
      </c>
    </row>
    <row r="15" spans="1:4" ht="53.45" customHeight="1" x14ac:dyDescent="0.2">
      <c r="A15" s="17" t="s">
        <v>94</v>
      </c>
      <c r="B15" s="28" t="s">
        <v>160</v>
      </c>
      <c r="C15" s="182" t="s">
        <v>62</v>
      </c>
      <c r="D15" s="166"/>
    </row>
    <row r="16" spans="1:4" ht="53.1" customHeight="1" x14ac:dyDescent="0.2">
      <c r="A16" s="96" t="s">
        <v>71</v>
      </c>
      <c r="B16" s="80" t="s">
        <v>169</v>
      </c>
      <c r="C16" s="182" t="s">
        <v>60</v>
      </c>
      <c r="D16" s="166"/>
    </row>
    <row r="17" spans="1:7" ht="63" x14ac:dyDescent="0.2">
      <c r="A17" s="96" t="s">
        <v>35</v>
      </c>
      <c r="B17" s="103" t="s">
        <v>332</v>
      </c>
      <c r="C17" s="182" t="s">
        <v>61</v>
      </c>
      <c r="D17" s="166"/>
    </row>
    <row r="18" spans="1:7" x14ac:dyDescent="0.2">
      <c r="A18" s="41" t="s">
        <v>69</v>
      </c>
      <c r="B18" s="23"/>
      <c r="C18" s="95"/>
    </row>
    <row r="19" spans="1:7" ht="34.5" customHeight="1" x14ac:dyDescent="0.2">
      <c r="A19" s="96" t="s">
        <v>83</v>
      </c>
      <c r="B19" s="137" t="s">
        <v>144</v>
      </c>
      <c r="C19" s="182" t="s">
        <v>109</v>
      </c>
      <c r="D19" s="166"/>
    </row>
    <row r="20" spans="1:7" x14ac:dyDescent="0.2">
      <c r="A20" s="42" t="s">
        <v>82</v>
      </c>
    </row>
    <row r="21" spans="1:7" x14ac:dyDescent="0.2">
      <c r="A21" s="96" t="s">
        <v>32</v>
      </c>
      <c r="B21" s="137" t="s">
        <v>180</v>
      </c>
      <c r="C21" s="171" t="s">
        <v>95</v>
      </c>
      <c r="D21" s="172"/>
    </row>
    <row r="22" spans="1:7" x14ac:dyDescent="0.2">
      <c r="A22" s="24" t="s">
        <v>36</v>
      </c>
      <c r="B22" s="122" t="s">
        <v>142</v>
      </c>
      <c r="C22" s="182"/>
      <c r="D22" s="166"/>
    </row>
    <row r="23" spans="1:7" x14ac:dyDescent="0.2">
      <c r="A23" s="24" t="s">
        <v>33</v>
      </c>
      <c r="B23" s="137" t="s">
        <v>182</v>
      </c>
    </row>
    <row r="24" spans="1:7" x14ac:dyDescent="0.2">
      <c r="A24" s="24" t="s">
        <v>34</v>
      </c>
      <c r="B24" s="137" t="s">
        <v>145</v>
      </c>
    </row>
    <row r="25" spans="1:7" x14ac:dyDescent="0.2">
      <c r="A25" s="96" t="s">
        <v>78</v>
      </c>
      <c r="B25" s="137" t="s">
        <v>144</v>
      </c>
    </row>
    <row r="26" spans="1:7" ht="72.599999999999994" customHeight="1" x14ac:dyDescent="0.2">
      <c r="A26" s="96" t="s">
        <v>76</v>
      </c>
      <c r="B26" s="53" t="s">
        <v>362</v>
      </c>
    </row>
    <row r="27" spans="1:7" ht="31.5" x14ac:dyDescent="0.2">
      <c r="A27" s="42" t="s">
        <v>100</v>
      </c>
    </row>
    <row r="28" spans="1:7" ht="17.25" customHeight="1" x14ac:dyDescent="0.2">
      <c r="A28" s="40" t="s">
        <v>103</v>
      </c>
      <c r="B28" s="99">
        <v>0</v>
      </c>
      <c r="C28" s="186" t="s">
        <v>111</v>
      </c>
      <c r="D28" s="166"/>
    </row>
    <row r="29" spans="1:7" x14ac:dyDescent="0.2">
      <c r="A29" s="96" t="s">
        <v>101</v>
      </c>
      <c r="B29" s="83" t="s">
        <v>102</v>
      </c>
      <c r="D29" s="9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77.6" customHeight="1" x14ac:dyDescent="0.2">
      <c r="A33" s="150" t="s">
        <v>46</v>
      </c>
      <c r="B33" s="166"/>
      <c r="C33" s="166"/>
      <c r="D33" s="166"/>
    </row>
    <row r="34" spans="1:4" ht="16.5" customHeight="1" x14ac:dyDescent="0.2">
      <c r="A34" s="178" t="s">
        <v>84</v>
      </c>
      <c r="B34" s="187"/>
      <c r="C34" s="43"/>
      <c r="D34" s="67"/>
    </row>
    <row r="35" spans="1:4" ht="50.45" customHeight="1" x14ac:dyDescent="0.2">
      <c r="A35" s="184" t="s">
        <v>59</v>
      </c>
      <c r="B35" s="185"/>
      <c r="C35" s="57" t="str">
        <f>B15</f>
        <v>Objective 4.1.2 - Ingest and make available county council records  for 23 counties through the Electronic Records Archives in 2015/16</v>
      </c>
      <c r="D35" s="67"/>
    </row>
    <row r="36" spans="1:4" ht="33" customHeight="1" x14ac:dyDescent="0.2">
      <c r="A36" s="188" t="s">
        <v>38</v>
      </c>
      <c r="B36" s="189"/>
      <c r="C36" s="122" t="s">
        <v>336</v>
      </c>
      <c r="D36" s="67"/>
    </row>
    <row r="37" spans="1:4" ht="15" customHeight="1" x14ac:dyDescent="0.2">
      <c r="A37" s="190" t="s">
        <v>39</v>
      </c>
      <c r="B37" s="189"/>
      <c r="C37" s="122" t="s">
        <v>205</v>
      </c>
      <c r="D37" s="67"/>
    </row>
    <row r="38" spans="1:4" ht="15.75" customHeight="1" x14ac:dyDescent="0.2">
      <c r="A38" s="178" t="s">
        <v>67</v>
      </c>
      <c r="B38" s="178"/>
      <c r="C38" s="33"/>
      <c r="D38" s="67"/>
    </row>
    <row r="39" spans="1:4" ht="15" customHeight="1" x14ac:dyDescent="0.2">
      <c r="A39" s="173" t="s">
        <v>44</v>
      </c>
      <c r="B39" s="174"/>
      <c r="C39" s="141" t="s">
        <v>294</v>
      </c>
      <c r="D39" s="67"/>
    </row>
    <row r="40" spans="1:4" ht="15" customHeight="1" x14ac:dyDescent="0.2">
      <c r="A40" s="173" t="s">
        <v>40</v>
      </c>
      <c r="B40" s="174"/>
      <c r="C40" s="141" t="s">
        <v>294</v>
      </c>
      <c r="D40" s="67"/>
    </row>
    <row r="41" spans="1:4" ht="15" customHeight="1" x14ac:dyDescent="0.2">
      <c r="A41" s="173" t="s">
        <v>45</v>
      </c>
      <c r="B41" s="174"/>
      <c r="C41" s="141" t="s">
        <v>294</v>
      </c>
      <c r="D41" s="67"/>
    </row>
    <row r="42" spans="1:4" ht="32.1" customHeight="1" x14ac:dyDescent="0.2">
      <c r="A42" s="183" t="s">
        <v>41</v>
      </c>
      <c r="B42" s="174"/>
      <c r="C42" s="141" t="s">
        <v>434</v>
      </c>
      <c r="D42" s="67"/>
    </row>
    <row r="43" spans="1:4" ht="32.1" customHeight="1" x14ac:dyDescent="0.2">
      <c r="A43" s="173" t="s">
        <v>42</v>
      </c>
      <c r="B43" s="174"/>
      <c r="C43" s="141" t="s">
        <v>435</v>
      </c>
      <c r="D43" s="67"/>
    </row>
    <row r="44" spans="1:4" x14ac:dyDescent="0.2">
      <c r="A44" s="178" t="s">
        <v>43</v>
      </c>
      <c r="B44" s="178"/>
      <c r="C44" s="17"/>
      <c r="D44" s="67"/>
    </row>
    <row r="45" spans="1:4" ht="31.7" customHeight="1" x14ac:dyDescent="0.2">
      <c r="A45" s="181" t="s">
        <v>104</v>
      </c>
      <c r="B45" s="168"/>
      <c r="C45" s="122" t="s">
        <v>92</v>
      </c>
      <c r="D45" s="84" t="s">
        <v>105</v>
      </c>
    </row>
    <row r="46" spans="1:4" ht="15" customHeight="1" x14ac:dyDescent="0.2">
      <c r="A46" s="179" t="s">
        <v>23</v>
      </c>
      <c r="B46" s="180"/>
      <c r="C46" s="122" t="s">
        <v>222</v>
      </c>
      <c r="D46" s="68"/>
    </row>
    <row r="47" spans="1:4" ht="15" customHeight="1" x14ac:dyDescent="0.2">
      <c r="A47" s="175" t="s">
        <v>22</v>
      </c>
      <c r="B47" s="152"/>
      <c r="C47" s="122" t="s">
        <v>333</v>
      </c>
      <c r="D47" s="68"/>
    </row>
    <row r="48" spans="1:4" ht="15" customHeight="1" x14ac:dyDescent="0.2">
      <c r="A48" s="175" t="s">
        <v>106</v>
      </c>
      <c r="B48" s="152"/>
      <c r="C48" s="141" t="s">
        <v>423</v>
      </c>
      <c r="D48" s="68"/>
    </row>
    <row r="49" spans="1:4" ht="15" customHeight="1" x14ac:dyDescent="0.2">
      <c r="A49" s="179" t="s">
        <v>24</v>
      </c>
      <c r="B49" s="180"/>
      <c r="C49" s="122" t="s">
        <v>222</v>
      </c>
      <c r="D49" s="68"/>
    </row>
    <row r="50" spans="1:4" ht="50.45" customHeight="1" x14ac:dyDescent="0.2">
      <c r="A50" s="175" t="s">
        <v>25</v>
      </c>
      <c r="B50" s="152"/>
      <c r="C50" s="122" t="s">
        <v>337</v>
      </c>
      <c r="D50" s="68"/>
    </row>
    <row r="51" spans="1:4" ht="15" customHeight="1" x14ac:dyDescent="0.2">
      <c r="A51" s="175" t="s">
        <v>30</v>
      </c>
      <c r="B51" s="152"/>
      <c r="C51" s="106" t="s">
        <v>91</v>
      </c>
      <c r="D51" s="68"/>
    </row>
    <row r="52" spans="1:4" ht="15" customHeight="1" x14ac:dyDescent="0.2">
      <c r="A52" s="176" t="s">
        <v>107</v>
      </c>
      <c r="B52" s="177"/>
      <c r="C52" s="92"/>
      <c r="D52" s="68"/>
    </row>
    <row r="53" spans="1:4" x14ac:dyDescent="0.2">
      <c r="A53" s="30"/>
      <c r="B53" s="30"/>
      <c r="C53" s="30"/>
      <c r="D53" s="73"/>
    </row>
    <row r="54" spans="1:4" x14ac:dyDescent="0.2">
      <c r="A54" s="42" t="s">
        <v>6</v>
      </c>
    </row>
    <row r="55" spans="1:4" ht="105" customHeight="1" x14ac:dyDescent="0.2">
      <c r="A55" s="150" t="s">
        <v>119</v>
      </c>
      <c r="B55" s="166"/>
      <c r="C55" s="166"/>
      <c r="D55" s="166"/>
    </row>
    <row r="56" spans="1:4" x14ac:dyDescent="0.2">
      <c r="A56" s="96" t="s">
        <v>7</v>
      </c>
      <c r="B56" s="153" t="s">
        <v>436</v>
      </c>
      <c r="C56" s="168"/>
      <c r="D56" s="168"/>
    </row>
    <row r="57" spans="1:4" x14ac:dyDescent="0.2">
      <c r="A57" s="96" t="s">
        <v>8</v>
      </c>
      <c r="B57" s="153" t="s">
        <v>307</v>
      </c>
      <c r="C57" s="168"/>
      <c r="D57" s="168"/>
    </row>
    <row r="58" spans="1:4" x14ac:dyDescent="0.2">
      <c r="A58" s="96" t="s">
        <v>9</v>
      </c>
      <c r="B58" s="153" t="s">
        <v>291</v>
      </c>
      <c r="C58" s="168"/>
      <c r="D58" s="168"/>
    </row>
    <row r="59" spans="1:4" x14ac:dyDescent="0.2">
      <c r="A59" s="17" t="s">
        <v>89</v>
      </c>
      <c r="B59" s="153" t="s">
        <v>308</v>
      </c>
      <c r="C59" s="168"/>
      <c r="D59" s="168"/>
    </row>
    <row r="60" spans="1:4" x14ac:dyDescent="0.2">
      <c r="A60" s="17" t="s">
        <v>65</v>
      </c>
      <c r="B60" s="169" t="s">
        <v>309</v>
      </c>
      <c r="C60" s="167"/>
      <c r="D60" s="167"/>
    </row>
    <row r="61" spans="1:4" x14ac:dyDescent="0.2">
      <c r="A61" s="30"/>
      <c r="B61" s="30"/>
      <c r="C61" s="30"/>
      <c r="D61" s="73"/>
    </row>
    <row r="62" spans="1:4" x14ac:dyDescent="0.2">
      <c r="A62" s="42" t="s">
        <v>4</v>
      </c>
    </row>
    <row r="63" spans="1:4" ht="12.75" customHeight="1" x14ac:dyDescent="0.2">
      <c r="A63" s="150" t="s">
        <v>120</v>
      </c>
      <c r="B63" s="166"/>
      <c r="C63" s="166"/>
      <c r="D63" s="166"/>
    </row>
    <row r="64" spans="1:4" ht="31.5" x14ac:dyDescent="0.2">
      <c r="A64" s="96" t="s">
        <v>5</v>
      </c>
      <c r="B64" s="96" t="s">
        <v>47</v>
      </c>
      <c r="C64" s="96" t="s">
        <v>87</v>
      </c>
      <c r="D64" s="74" t="s">
        <v>88</v>
      </c>
    </row>
    <row r="65" spans="1:4" x14ac:dyDescent="0.2">
      <c r="A65" s="137" t="s">
        <v>202</v>
      </c>
      <c r="B65" s="93"/>
      <c r="C65" s="93"/>
      <c r="D65" s="93"/>
    </row>
    <row r="66" spans="1:4" x14ac:dyDescent="0.2">
      <c r="A66" s="93"/>
      <c r="B66" s="93"/>
      <c r="C66" s="93"/>
      <c r="D66" s="93"/>
    </row>
    <row r="67" spans="1:4" x14ac:dyDescent="0.2">
      <c r="A67" s="30"/>
      <c r="B67" s="30"/>
      <c r="C67" s="30"/>
      <c r="D67" s="73"/>
    </row>
    <row r="68" spans="1:4" x14ac:dyDescent="0.2">
      <c r="A68" s="42" t="s">
        <v>2</v>
      </c>
    </row>
    <row r="69" spans="1:4" ht="12.75" customHeight="1" x14ac:dyDescent="0.2">
      <c r="A69" s="150" t="s">
        <v>122</v>
      </c>
      <c r="B69" s="166"/>
      <c r="C69" s="166"/>
      <c r="D69" s="166"/>
    </row>
    <row r="70" spans="1:4" ht="31.5" x14ac:dyDescent="0.2">
      <c r="A70" s="15" t="s">
        <v>66</v>
      </c>
      <c r="B70" s="15" t="s">
        <v>121</v>
      </c>
      <c r="C70" s="97" t="s">
        <v>26</v>
      </c>
    </row>
    <row r="71" spans="1:4" x14ac:dyDescent="0.2">
      <c r="A71" s="137" t="s">
        <v>202</v>
      </c>
      <c r="B71" s="93"/>
      <c r="C71" s="93"/>
    </row>
    <row r="72" spans="1:4" x14ac:dyDescent="0.2">
      <c r="A72" s="16"/>
      <c r="B72" s="92"/>
      <c r="C72" s="93"/>
    </row>
    <row r="73" spans="1:4" x14ac:dyDescent="0.2">
      <c r="A73" s="30"/>
      <c r="B73" s="30"/>
      <c r="C73" s="30"/>
      <c r="D73" s="73"/>
    </row>
    <row r="74" spans="1:4" x14ac:dyDescent="0.2">
      <c r="A74" s="98"/>
      <c r="B74" s="98"/>
      <c r="C74" s="98"/>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16" workbookViewId="0">
      <selection activeCell="B24" sqref="B24"/>
    </sheetView>
  </sheetViews>
  <sheetFormatPr defaultColWidth="9.140625" defaultRowHeight="15.75" x14ac:dyDescent="0.2"/>
  <cols>
    <col min="1" max="1" width="54.5703125" style="124" customWidth="1"/>
    <col min="2" max="2" width="48.42578125" style="124" customWidth="1"/>
    <col min="3" max="3" width="69.140625" style="124" customWidth="1"/>
    <col min="4" max="4" width="39.42578125" style="72" customWidth="1"/>
    <col min="5" max="16384" width="9.140625" style="124"/>
  </cols>
  <sheetData>
    <row r="1" spans="1:4" ht="141.6" customHeight="1" x14ac:dyDescent="0.2">
      <c r="A1" s="170" t="s">
        <v>118</v>
      </c>
      <c r="B1" s="166"/>
      <c r="C1" s="166"/>
      <c r="D1" s="166"/>
    </row>
    <row r="3" spans="1:4" x14ac:dyDescent="0.2">
      <c r="A3" s="128" t="s">
        <v>0</v>
      </c>
      <c r="B3" s="122" t="str">
        <f>'Cover Page'!$D$21</f>
        <v>Department of Archives and History</v>
      </c>
    </row>
    <row r="4" spans="1:4" x14ac:dyDescent="0.2">
      <c r="A4" s="128" t="s">
        <v>1</v>
      </c>
      <c r="B4" s="146">
        <v>42394</v>
      </c>
    </row>
    <row r="5" spans="1:4" ht="31.5" x14ac:dyDescent="0.2">
      <c r="A5" s="128" t="s">
        <v>10</v>
      </c>
      <c r="B5" s="19" t="s">
        <v>93</v>
      </c>
    </row>
    <row r="6" spans="1:4" x14ac:dyDescent="0.2">
      <c r="A6" s="129"/>
      <c r="B6" s="22"/>
      <c r="C6" s="125"/>
    </row>
    <row r="7" spans="1:4" ht="77.45" customHeight="1" x14ac:dyDescent="0.2">
      <c r="A7" s="150" t="s">
        <v>97</v>
      </c>
      <c r="B7" s="166"/>
      <c r="C7" s="166"/>
      <c r="D7" s="166"/>
    </row>
    <row r="8" spans="1:4" x14ac:dyDescent="0.2">
      <c r="A8" s="125"/>
      <c r="B8" s="125"/>
      <c r="C8" s="125"/>
      <c r="D8" s="22"/>
    </row>
    <row r="9" spans="1:4" x14ac:dyDescent="0.2">
      <c r="A9" s="14"/>
      <c r="B9" s="14"/>
      <c r="C9" s="30"/>
      <c r="D9" s="73"/>
    </row>
    <row r="10" spans="1:4" x14ac:dyDescent="0.2">
      <c r="A10" s="41" t="s">
        <v>37</v>
      </c>
      <c r="B10" s="23"/>
      <c r="C10" s="125"/>
    </row>
    <row r="11" spans="1:4" ht="47.25" x14ac:dyDescent="0.2">
      <c r="A11" s="126" t="s">
        <v>99</v>
      </c>
      <c r="B11" s="28" t="s">
        <v>157</v>
      </c>
      <c r="C11" s="182" t="s">
        <v>63</v>
      </c>
      <c r="D11" s="166"/>
    </row>
    <row r="12" spans="1:4" ht="15.6" customHeight="1" x14ac:dyDescent="0.2">
      <c r="A12" s="126" t="s">
        <v>70</v>
      </c>
      <c r="B12" s="80" t="s">
        <v>169</v>
      </c>
      <c r="C12" s="182" t="s">
        <v>64</v>
      </c>
      <c r="D12" s="166"/>
    </row>
    <row r="13" spans="1:4" ht="34.35" customHeight="1" x14ac:dyDescent="0.2">
      <c r="A13" s="126" t="s">
        <v>98</v>
      </c>
      <c r="B13" s="28" t="s">
        <v>161</v>
      </c>
      <c r="C13" s="182" t="s">
        <v>62</v>
      </c>
      <c r="D13" s="166"/>
    </row>
    <row r="14" spans="1:4" x14ac:dyDescent="0.2">
      <c r="A14" s="41" t="s">
        <v>68</v>
      </c>
    </row>
    <row r="15" spans="1:4" ht="54" customHeight="1" x14ac:dyDescent="0.2">
      <c r="A15" s="17" t="s">
        <v>94</v>
      </c>
      <c r="B15" s="28" t="s">
        <v>162</v>
      </c>
      <c r="C15" s="182" t="s">
        <v>62</v>
      </c>
      <c r="D15" s="166"/>
    </row>
    <row r="16" spans="1:4" ht="15.6" customHeight="1" x14ac:dyDescent="0.2">
      <c r="A16" s="126" t="s">
        <v>71</v>
      </c>
      <c r="B16" s="80" t="s">
        <v>169</v>
      </c>
      <c r="C16" s="182" t="s">
        <v>60</v>
      </c>
      <c r="D16" s="166"/>
    </row>
    <row r="17" spans="1:7" ht="63" x14ac:dyDescent="0.2">
      <c r="A17" s="126" t="s">
        <v>35</v>
      </c>
      <c r="B17" s="103" t="s">
        <v>338</v>
      </c>
      <c r="C17" s="182" t="s">
        <v>61</v>
      </c>
      <c r="D17" s="166"/>
    </row>
    <row r="18" spans="1:7" x14ac:dyDescent="0.2">
      <c r="A18" s="41" t="s">
        <v>69</v>
      </c>
      <c r="B18" s="23"/>
      <c r="C18" s="125"/>
    </row>
    <row r="19" spans="1:7" ht="34.5" customHeight="1" x14ac:dyDescent="0.2">
      <c r="A19" s="126" t="s">
        <v>83</v>
      </c>
      <c r="B19" s="137" t="s">
        <v>168</v>
      </c>
      <c r="C19" s="182" t="s">
        <v>109</v>
      </c>
      <c r="D19" s="166"/>
    </row>
    <row r="20" spans="1:7" x14ac:dyDescent="0.2">
      <c r="A20" s="42" t="s">
        <v>82</v>
      </c>
    </row>
    <row r="21" spans="1:7" x14ac:dyDescent="0.2">
      <c r="A21" s="126" t="s">
        <v>32</v>
      </c>
      <c r="B21" s="137" t="s">
        <v>138</v>
      </c>
      <c r="C21" s="171" t="s">
        <v>95</v>
      </c>
      <c r="D21" s="172"/>
    </row>
    <row r="22" spans="1:7" x14ac:dyDescent="0.2">
      <c r="A22" s="24" t="s">
        <v>36</v>
      </c>
      <c r="B22" s="122" t="s">
        <v>179</v>
      </c>
      <c r="C22" s="182"/>
      <c r="D22" s="166"/>
    </row>
    <row r="23" spans="1:7" x14ac:dyDescent="0.2">
      <c r="A23" s="24" t="s">
        <v>33</v>
      </c>
      <c r="B23" s="137" t="s">
        <v>139</v>
      </c>
    </row>
    <row r="24" spans="1:7" x14ac:dyDescent="0.2">
      <c r="A24" s="24" t="s">
        <v>34</v>
      </c>
      <c r="B24" s="137" t="s">
        <v>145</v>
      </c>
    </row>
    <row r="25" spans="1:7" x14ac:dyDescent="0.2">
      <c r="A25" s="126" t="s">
        <v>78</v>
      </c>
      <c r="B25" s="137" t="s">
        <v>168</v>
      </c>
    </row>
    <row r="26" spans="1:7" ht="66" customHeight="1" x14ac:dyDescent="0.2">
      <c r="A26" s="126" t="s">
        <v>76</v>
      </c>
      <c r="B26" s="102" t="s">
        <v>197</v>
      </c>
    </row>
    <row r="27" spans="1:7" ht="31.5" x14ac:dyDescent="0.2">
      <c r="A27" s="42" t="s">
        <v>100</v>
      </c>
    </row>
    <row r="28" spans="1:7" ht="17.25" customHeight="1" x14ac:dyDescent="0.2">
      <c r="A28" s="40" t="s">
        <v>103</v>
      </c>
      <c r="B28" s="130">
        <v>0</v>
      </c>
      <c r="C28" s="186" t="s">
        <v>111</v>
      </c>
      <c r="D28" s="166"/>
    </row>
    <row r="29" spans="1:7" x14ac:dyDescent="0.2">
      <c r="A29" s="126" t="s">
        <v>101</v>
      </c>
      <c r="B29" s="83" t="s">
        <v>102</v>
      </c>
      <c r="D29" s="12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73.45" customHeight="1" x14ac:dyDescent="0.2">
      <c r="A33" s="150" t="s">
        <v>46</v>
      </c>
      <c r="B33" s="166"/>
      <c r="C33" s="166"/>
      <c r="D33" s="166"/>
    </row>
    <row r="34" spans="1:4" ht="17.25" x14ac:dyDescent="0.2">
      <c r="A34" s="178" t="s">
        <v>84</v>
      </c>
      <c r="B34" s="187"/>
      <c r="C34" s="43"/>
      <c r="D34" s="67"/>
    </row>
    <row r="35" spans="1:4" ht="34.5" x14ac:dyDescent="0.2">
      <c r="A35" s="184" t="s">
        <v>59</v>
      </c>
      <c r="B35" s="185"/>
      <c r="C35" s="57" t="str">
        <f>B15</f>
        <v>Objective 4.2.1 - Intensify the agency's Social Media presence by increasing all postings by 25 percent in 2015/16</v>
      </c>
      <c r="D35" s="67"/>
    </row>
    <row r="36" spans="1:4" ht="15" customHeight="1" x14ac:dyDescent="0.2">
      <c r="A36" s="188" t="s">
        <v>38</v>
      </c>
      <c r="B36" s="189"/>
      <c r="C36" s="122" t="s">
        <v>339</v>
      </c>
      <c r="D36" s="67"/>
    </row>
    <row r="37" spans="1:4" ht="15" customHeight="1" x14ac:dyDescent="0.2">
      <c r="A37" s="190" t="s">
        <v>39</v>
      </c>
      <c r="B37" s="189"/>
      <c r="C37" s="122" t="s">
        <v>205</v>
      </c>
      <c r="D37" s="67"/>
    </row>
    <row r="38" spans="1:4" x14ac:dyDescent="0.2">
      <c r="A38" s="178" t="s">
        <v>67</v>
      </c>
      <c r="B38" s="178"/>
      <c r="C38" s="33"/>
      <c r="D38" s="67"/>
    </row>
    <row r="39" spans="1:4" x14ac:dyDescent="0.2">
      <c r="A39" s="173" t="s">
        <v>44</v>
      </c>
      <c r="B39" s="174"/>
      <c r="C39" s="141" t="s">
        <v>294</v>
      </c>
      <c r="D39" s="67"/>
    </row>
    <row r="40" spans="1:4" x14ac:dyDescent="0.2">
      <c r="A40" s="173" t="s">
        <v>40</v>
      </c>
      <c r="B40" s="174"/>
      <c r="C40" s="141" t="s">
        <v>294</v>
      </c>
      <c r="D40" s="67"/>
    </row>
    <row r="41" spans="1:4" x14ac:dyDescent="0.2">
      <c r="A41" s="173" t="s">
        <v>45</v>
      </c>
      <c r="B41" s="174"/>
      <c r="C41" s="141" t="s">
        <v>294</v>
      </c>
      <c r="D41" s="67"/>
    </row>
    <row r="42" spans="1:4" x14ac:dyDescent="0.2">
      <c r="A42" s="183" t="s">
        <v>41</v>
      </c>
      <c r="B42" s="174"/>
      <c r="C42" s="141" t="s">
        <v>437</v>
      </c>
      <c r="D42" s="67"/>
    </row>
    <row r="43" spans="1:4" x14ac:dyDescent="0.2">
      <c r="A43" s="173" t="s">
        <v>42</v>
      </c>
      <c r="B43" s="174"/>
      <c r="C43" s="141" t="s">
        <v>438</v>
      </c>
      <c r="D43" s="67"/>
    </row>
    <row r="44" spans="1:4" x14ac:dyDescent="0.2">
      <c r="A44" s="178" t="s">
        <v>43</v>
      </c>
      <c r="B44" s="178"/>
      <c r="C44" s="17"/>
      <c r="D44" s="67"/>
    </row>
    <row r="45" spans="1:4" ht="15" customHeight="1" x14ac:dyDescent="0.2">
      <c r="A45" s="181" t="s">
        <v>104</v>
      </c>
      <c r="B45" s="168"/>
      <c r="C45" s="122" t="s">
        <v>92</v>
      </c>
      <c r="D45" s="84" t="s">
        <v>105</v>
      </c>
    </row>
    <row r="46" spans="1:4" ht="15" customHeight="1" x14ac:dyDescent="0.2">
      <c r="A46" s="179" t="s">
        <v>23</v>
      </c>
      <c r="B46" s="180"/>
      <c r="C46" s="122" t="s">
        <v>222</v>
      </c>
      <c r="D46" s="68"/>
    </row>
    <row r="47" spans="1:4" ht="31.5" x14ac:dyDescent="0.2">
      <c r="A47" s="175" t="s">
        <v>22</v>
      </c>
      <c r="B47" s="152"/>
      <c r="C47" s="122" t="s">
        <v>340</v>
      </c>
      <c r="D47" s="68"/>
    </row>
    <row r="48" spans="1:4" ht="15" customHeight="1" x14ac:dyDescent="0.2">
      <c r="A48" s="175" t="s">
        <v>106</v>
      </c>
      <c r="B48" s="152"/>
      <c r="C48" s="122" t="s">
        <v>247</v>
      </c>
      <c r="D48" s="68"/>
    </row>
    <row r="49" spans="1:4" ht="15" customHeight="1" x14ac:dyDescent="0.2">
      <c r="A49" s="179" t="s">
        <v>24</v>
      </c>
      <c r="B49" s="180"/>
      <c r="C49" s="122" t="s">
        <v>222</v>
      </c>
      <c r="D49" s="68"/>
    </row>
    <row r="50" spans="1:4" ht="45" customHeight="1" x14ac:dyDescent="0.2">
      <c r="A50" s="175" t="s">
        <v>25</v>
      </c>
      <c r="B50" s="152"/>
      <c r="C50" s="132" t="s">
        <v>392</v>
      </c>
      <c r="D50" s="68"/>
    </row>
    <row r="51" spans="1:4" ht="15" customHeight="1" x14ac:dyDescent="0.2">
      <c r="A51" s="175" t="s">
        <v>30</v>
      </c>
      <c r="B51" s="152"/>
      <c r="C51" s="122" t="s">
        <v>91</v>
      </c>
      <c r="D51" s="68"/>
    </row>
    <row r="52" spans="1:4" ht="15" customHeight="1" x14ac:dyDescent="0.2">
      <c r="A52" s="176" t="s">
        <v>107</v>
      </c>
      <c r="B52" s="177"/>
      <c r="C52" s="122"/>
      <c r="D52" s="68"/>
    </row>
    <row r="53" spans="1:4" x14ac:dyDescent="0.2">
      <c r="A53" s="30"/>
      <c r="B53" s="30"/>
      <c r="C53" s="30"/>
      <c r="D53" s="73"/>
    </row>
    <row r="54" spans="1:4" x14ac:dyDescent="0.2">
      <c r="A54" s="42" t="s">
        <v>6</v>
      </c>
    </row>
    <row r="55" spans="1:4" ht="102.6" customHeight="1" x14ac:dyDescent="0.2">
      <c r="A55" s="150" t="s">
        <v>119</v>
      </c>
      <c r="B55" s="166"/>
      <c r="C55" s="166"/>
      <c r="D55" s="166"/>
    </row>
    <row r="56" spans="1:4" x14ac:dyDescent="0.2">
      <c r="A56" s="126" t="s">
        <v>7</v>
      </c>
      <c r="B56" s="153" t="s">
        <v>439</v>
      </c>
      <c r="C56" s="168"/>
      <c r="D56" s="168"/>
    </row>
    <row r="57" spans="1:4" x14ac:dyDescent="0.2">
      <c r="A57" s="126" t="s">
        <v>8</v>
      </c>
      <c r="B57" s="153" t="s">
        <v>307</v>
      </c>
      <c r="C57" s="168"/>
      <c r="D57" s="168"/>
    </row>
    <row r="58" spans="1:4" x14ac:dyDescent="0.2">
      <c r="A58" s="126" t="s">
        <v>9</v>
      </c>
      <c r="B58" s="153" t="s">
        <v>291</v>
      </c>
      <c r="C58" s="168"/>
      <c r="D58" s="168"/>
    </row>
    <row r="59" spans="1:4" x14ac:dyDescent="0.2">
      <c r="A59" s="17" t="s">
        <v>89</v>
      </c>
      <c r="B59" s="153" t="s">
        <v>308</v>
      </c>
      <c r="C59" s="168"/>
      <c r="D59" s="168"/>
    </row>
    <row r="60" spans="1:4" x14ac:dyDescent="0.2">
      <c r="A60" s="17" t="s">
        <v>65</v>
      </c>
      <c r="B60" s="169" t="s">
        <v>309</v>
      </c>
      <c r="C60" s="167"/>
      <c r="D60" s="167"/>
    </row>
    <row r="61" spans="1:4" x14ac:dyDescent="0.2">
      <c r="A61" s="30"/>
      <c r="B61" s="30"/>
      <c r="C61" s="30"/>
      <c r="D61" s="73"/>
    </row>
    <row r="62" spans="1:4" x14ac:dyDescent="0.2">
      <c r="A62" s="42" t="s">
        <v>4</v>
      </c>
    </row>
    <row r="63" spans="1:4" ht="15" customHeight="1" x14ac:dyDescent="0.2">
      <c r="A63" s="150" t="s">
        <v>120</v>
      </c>
      <c r="B63" s="166"/>
      <c r="C63" s="166"/>
      <c r="D63" s="166"/>
    </row>
    <row r="64" spans="1:4" ht="31.5" x14ac:dyDescent="0.2">
      <c r="A64" s="126" t="s">
        <v>5</v>
      </c>
      <c r="B64" s="126" t="s">
        <v>47</v>
      </c>
      <c r="C64" s="126" t="s">
        <v>87</v>
      </c>
      <c r="D64" s="74" t="s">
        <v>88</v>
      </c>
    </row>
    <row r="65" spans="1:4" x14ac:dyDescent="0.2">
      <c r="A65" s="137" t="s">
        <v>202</v>
      </c>
      <c r="B65" s="123"/>
      <c r="C65" s="123"/>
      <c r="D65" s="123"/>
    </row>
    <row r="66" spans="1:4" x14ac:dyDescent="0.2">
      <c r="A66" s="123"/>
      <c r="B66" s="123"/>
      <c r="C66" s="123"/>
      <c r="D66" s="123"/>
    </row>
    <row r="67" spans="1:4" x14ac:dyDescent="0.2">
      <c r="A67" s="30"/>
      <c r="B67" s="30"/>
      <c r="C67" s="30"/>
      <c r="D67" s="73"/>
    </row>
    <row r="68" spans="1:4" x14ac:dyDescent="0.2">
      <c r="A68" s="42" t="s">
        <v>2</v>
      </c>
    </row>
    <row r="69" spans="1:4" ht="15" customHeight="1" x14ac:dyDescent="0.2">
      <c r="A69" s="150" t="s">
        <v>122</v>
      </c>
      <c r="B69" s="166"/>
      <c r="C69" s="166"/>
      <c r="D69" s="166"/>
    </row>
    <row r="70" spans="1:4" ht="31.5" x14ac:dyDescent="0.2">
      <c r="A70" s="15" t="s">
        <v>66</v>
      </c>
      <c r="B70" s="15" t="s">
        <v>121</v>
      </c>
      <c r="C70" s="128" t="s">
        <v>26</v>
      </c>
    </row>
    <row r="71" spans="1:4" x14ac:dyDescent="0.2">
      <c r="A71" s="137" t="s">
        <v>202</v>
      </c>
      <c r="B71" s="123"/>
      <c r="C71" s="123"/>
    </row>
    <row r="72" spans="1:4" x14ac:dyDescent="0.2">
      <c r="A72" s="16"/>
      <c r="B72" s="122"/>
      <c r="C72" s="123"/>
    </row>
    <row r="73" spans="1:4" x14ac:dyDescent="0.2">
      <c r="A73" s="30"/>
      <c r="B73" s="30"/>
      <c r="C73" s="30"/>
      <c r="D73" s="73"/>
    </row>
    <row r="74" spans="1:4" x14ac:dyDescent="0.2">
      <c r="A74" s="129"/>
      <c r="B74" s="129"/>
      <c r="C74" s="129"/>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16" workbookViewId="0">
      <selection activeCell="B24" sqref="B24"/>
    </sheetView>
  </sheetViews>
  <sheetFormatPr defaultColWidth="9.140625" defaultRowHeight="15.75" x14ac:dyDescent="0.2"/>
  <cols>
    <col min="1" max="1" width="54.5703125" style="124" customWidth="1"/>
    <col min="2" max="2" width="48.42578125" style="124" customWidth="1"/>
    <col min="3" max="3" width="69.140625" style="124" customWidth="1"/>
    <col min="4" max="4" width="39.42578125" style="72" customWidth="1"/>
    <col min="5" max="16384" width="9.140625" style="124"/>
  </cols>
  <sheetData>
    <row r="1" spans="1:4" ht="138" customHeight="1" x14ac:dyDescent="0.2">
      <c r="A1" s="170" t="s">
        <v>118</v>
      </c>
      <c r="B1" s="166"/>
      <c r="C1" s="166"/>
      <c r="D1" s="166"/>
    </row>
    <row r="3" spans="1:4" x14ac:dyDescent="0.2">
      <c r="A3" s="128" t="s">
        <v>0</v>
      </c>
      <c r="B3" s="122" t="str">
        <f>'Cover Page'!$D$21</f>
        <v>Department of Archives and History</v>
      </c>
    </row>
    <row r="4" spans="1:4" x14ac:dyDescent="0.2">
      <c r="A4" s="128" t="s">
        <v>1</v>
      </c>
      <c r="B4" s="146">
        <v>42394</v>
      </c>
    </row>
    <row r="5" spans="1:4" ht="31.5" x14ac:dyDescent="0.2">
      <c r="A5" s="128" t="s">
        <v>10</v>
      </c>
      <c r="B5" s="19" t="s">
        <v>93</v>
      </c>
    </row>
    <row r="6" spans="1:4" x14ac:dyDescent="0.2">
      <c r="A6" s="129"/>
      <c r="B6" s="22"/>
      <c r="C6" s="125"/>
    </row>
    <row r="7" spans="1:4" ht="75" customHeight="1" x14ac:dyDescent="0.2">
      <c r="A7" s="150" t="s">
        <v>97</v>
      </c>
      <c r="B7" s="166"/>
      <c r="C7" s="166"/>
      <c r="D7" s="166"/>
    </row>
    <row r="8" spans="1:4" x14ac:dyDescent="0.2">
      <c r="A8" s="125"/>
      <c r="B8" s="125"/>
      <c r="C8" s="125"/>
      <c r="D8" s="22"/>
    </row>
    <row r="9" spans="1:4" x14ac:dyDescent="0.2">
      <c r="A9" s="14"/>
      <c r="B9" s="14"/>
      <c r="C9" s="30"/>
      <c r="D9" s="73"/>
    </row>
    <row r="10" spans="1:4" x14ac:dyDescent="0.2">
      <c r="A10" s="41" t="s">
        <v>37</v>
      </c>
      <c r="B10" s="23"/>
      <c r="C10" s="125"/>
    </row>
    <row r="11" spans="1:4" ht="47.25" x14ac:dyDescent="0.2">
      <c r="A11" s="126" t="s">
        <v>99</v>
      </c>
      <c r="B11" s="28" t="s">
        <v>157</v>
      </c>
      <c r="C11" s="182" t="s">
        <v>63</v>
      </c>
      <c r="D11" s="166"/>
    </row>
    <row r="12" spans="1:4" ht="15.6" customHeight="1" x14ac:dyDescent="0.2">
      <c r="A12" s="126" t="s">
        <v>70</v>
      </c>
      <c r="B12" s="80" t="s">
        <v>169</v>
      </c>
      <c r="C12" s="182" t="s">
        <v>64</v>
      </c>
      <c r="D12" s="166"/>
    </row>
    <row r="13" spans="1:4" ht="34.35" customHeight="1" x14ac:dyDescent="0.2">
      <c r="A13" s="126" t="s">
        <v>98</v>
      </c>
      <c r="B13" s="28" t="s">
        <v>161</v>
      </c>
      <c r="C13" s="182" t="s">
        <v>62</v>
      </c>
      <c r="D13" s="166"/>
    </row>
    <row r="14" spans="1:4" x14ac:dyDescent="0.2">
      <c r="A14" s="41" t="s">
        <v>68</v>
      </c>
    </row>
    <row r="15" spans="1:4" ht="50.1" customHeight="1" x14ac:dyDescent="0.2">
      <c r="A15" s="17" t="s">
        <v>94</v>
      </c>
      <c r="B15" s="28" t="s">
        <v>163</v>
      </c>
      <c r="C15" s="182" t="s">
        <v>62</v>
      </c>
      <c r="D15" s="166"/>
    </row>
    <row r="16" spans="1:4" ht="15.6" customHeight="1" x14ac:dyDescent="0.2">
      <c r="A16" s="126" t="s">
        <v>71</v>
      </c>
      <c r="B16" s="80" t="s">
        <v>169</v>
      </c>
      <c r="C16" s="182" t="s">
        <v>60</v>
      </c>
      <c r="D16" s="166"/>
    </row>
    <row r="17" spans="1:7" ht="78.75" x14ac:dyDescent="0.2">
      <c r="A17" s="126" t="s">
        <v>35</v>
      </c>
      <c r="B17" s="103" t="s">
        <v>341</v>
      </c>
      <c r="C17" s="182" t="s">
        <v>61</v>
      </c>
      <c r="D17" s="166"/>
    </row>
    <row r="18" spans="1:7" x14ac:dyDescent="0.2">
      <c r="A18" s="41" t="s">
        <v>69</v>
      </c>
      <c r="B18" s="23"/>
      <c r="C18" s="125"/>
    </row>
    <row r="19" spans="1:7" ht="34.5" customHeight="1" x14ac:dyDescent="0.2">
      <c r="A19" s="126" t="s">
        <v>83</v>
      </c>
      <c r="B19" s="137" t="s">
        <v>144</v>
      </c>
      <c r="C19" s="182" t="s">
        <v>109</v>
      </c>
      <c r="D19" s="166"/>
    </row>
    <row r="20" spans="1:7" x14ac:dyDescent="0.2">
      <c r="A20" s="42" t="s">
        <v>82</v>
      </c>
    </row>
    <row r="21" spans="1:7" x14ac:dyDescent="0.2">
      <c r="A21" s="126" t="s">
        <v>32</v>
      </c>
      <c r="B21" s="137" t="s">
        <v>141</v>
      </c>
      <c r="C21" s="171" t="s">
        <v>95</v>
      </c>
      <c r="D21" s="172"/>
    </row>
    <row r="22" spans="1:7" x14ac:dyDescent="0.2">
      <c r="A22" s="24" t="s">
        <v>36</v>
      </c>
      <c r="B22" s="122" t="s">
        <v>142</v>
      </c>
      <c r="C22" s="182"/>
      <c r="D22" s="166"/>
    </row>
    <row r="23" spans="1:7" x14ac:dyDescent="0.2">
      <c r="A23" s="24" t="s">
        <v>33</v>
      </c>
      <c r="B23" s="137" t="s">
        <v>178</v>
      </c>
    </row>
    <row r="24" spans="1:7" x14ac:dyDescent="0.2">
      <c r="A24" s="24" t="s">
        <v>34</v>
      </c>
      <c r="B24" s="137" t="s">
        <v>145</v>
      </c>
    </row>
    <row r="25" spans="1:7" x14ac:dyDescent="0.2">
      <c r="A25" s="126" t="s">
        <v>78</v>
      </c>
      <c r="B25" s="137" t="s">
        <v>144</v>
      </c>
    </row>
    <row r="26" spans="1:7" ht="70.7" customHeight="1" x14ac:dyDescent="0.2">
      <c r="A26" s="126" t="s">
        <v>76</v>
      </c>
      <c r="B26" s="53" t="s">
        <v>362</v>
      </c>
    </row>
    <row r="27" spans="1:7" ht="31.5" x14ac:dyDescent="0.2">
      <c r="A27" s="42" t="s">
        <v>100</v>
      </c>
    </row>
    <row r="28" spans="1:7" ht="17.25" customHeight="1" x14ac:dyDescent="0.2">
      <c r="A28" s="40" t="s">
        <v>103</v>
      </c>
      <c r="B28" s="130">
        <v>0</v>
      </c>
      <c r="C28" s="186" t="s">
        <v>111</v>
      </c>
      <c r="D28" s="166"/>
    </row>
    <row r="29" spans="1:7" x14ac:dyDescent="0.2">
      <c r="A29" s="126" t="s">
        <v>101</v>
      </c>
      <c r="B29" s="83" t="s">
        <v>102</v>
      </c>
      <c r="D29" s="12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77.6" customHeight="1" x14ac:dyDescent="0.2">
      <c r="A33" s="150" t="s">
        <v>46</v>
      </c>
      <c r="B33" s="166"/>
      <c r="C33" s="166"/>
      <c r="D33" s="166"/>
    </row>
    <row r="34" spans="1:4" ht="17.25" x14ac:dyDescent="0.2">
      <c r="A34" s="178" t="s">
        <v>84</v>
      </c>
      <c r="B34" s="187"/>
      <c r="C34" s="43"/>
      <c r="D34" s="67"/>
    </row>
    <row r="35" spans="1:4" ht="34.5" x14ac:dyDescent="0.2">
      <c r="A35" s="184" t="s">
        <v>59</v>
      </c>
      <c r="B35" s="185"/>
      <c r="C35" s="57" t="str">
        <f>B15</f>
        <v>Objective 4.2.2 - Revive the State Historic Records Advisory Board through appointments by the Governor in 2015/16</v>
      </c>
      <c r="D35" s="67"/>
    </row>
    <row r="36" spans="1:4" ht="31.35" customHeight="1" x14ac:dyDescent="0.2">
      <c r="A36" s="188" t="s">
        <v>38</v>
      </c>
      <c r="B36" s="189"/>
      <c r="C36" s="141" t="s">
        <v>440</v>
      </c>
      <c r="D36" s="67"/>
    </row>
    <row r="37" spans="1:4" ht="15" customHeight="1" x14ac:dyDescent="0.2">
      <c r="A37" s="190" t="s">
        <v>39</v>
      </c>
      <c r="B37" s="189"/>
      <c r="C37" s="122" t="s">
        <v>246</v>
      </c>
      <c r="D37" s="67"/>
    </row>
    <row r="38" spans="1:4" x14ac:dyDescent="0.2">
      <c r="A38" s="178" t="s">
        <v>67</v>
      </c>
      <c r="B38" s="178"/>
      <c r="C38" s="33"/>
      <c r="D38" s="67"/>
    </row>
    <row r="39" spans="1:4" x14ac:dyDescent="0.2">
      <c r="A39" s="173" t="s">
        <v>44</v>
      </c>
      <c r="B39" s="174"/>
      <c r="C39" s="141" t="s">
        <v>294</v>
      </c>
      <c r="D39" s="67"/>
    </row>
    <row r="40" spans="1:4" x14ac:dyDescent="0.2">
      <c r="A40" s="173" t="s">
        <v>40</v>
      </c>
      <c r="B40" s="174"/>
      <c r="C40" s="141" t="s">
        <v>294</v>
      </c>
      <c r="D40" s="67"/>
    </row>
    <row r="41" spans="1:4" x14ac:dyDescent="0.2">
      <c r="A41" s="173" t="s">
        <v>45</v>
      </c>
      <c r="B41" s="174"/>
      <c r="C41" s="141" t="s">
        <v>294</v>
      </c>
      <c r="D41" s="67"/>
    </row>
    <row r="42" spans="1:4" x14ac:dyDescent="0.2">
      <c r="A42" s="183" t="s">
        <v>41</v>
      </c>
      <c r="B42" s="174"/>
      <c r="C42" s="122" t="s">
        <v>343</v>
      </c>
      <c r="D42" s="67"/>
    </row>
    <row r="43" spans="1:4" x14ac:dyDescent="0.2">
      <c r="A43" s="173" t="s">
        <v>42</v>
      </c>
      <c r="B43" s="174"/>
      <c r="C43" s="122" t="s">
        <v>343</v>
      </c>
      <c r="D43" s="67"/>
    </row>
    <row r="44" spans="1:4" x14ac:dyDescent="0.2">
      <c r="A44" s="178" t="s">
        <v>43</v>
      </c>
      <c r="B44" s="178"/>
      <c r="C44" s="17"/>
      <c r="D44" s="67"/>
    </row>
    <row r="45" spans="1:4" ht="15" customHeight="1" x14ac:dyDescent="0.2">
      <c r="A45" s="181" t="s">
        <v>104</v>
      </c>
      <c r="B45" s="168"/>
      <c r="C45" s="122" t="s">
        <v>92</v>
      </c>
      <c r="D45" s="84" t="s">
        <v>105</v>
      </c>
    </row>
    <row r="46" spans="1:4" ht="15" customHeight="1" x14ac:dyDescent="0.2">
      <c r="A46" s="179" t="s">
        <v>23</v>
      </c>
      <c r="B46" s="180"/>
      <c r="C46" s="122" t="s">
        <v>222</v>
      </c>
      <c r="D46" s="68"/>
    </row>
    <row r="47" spans="1:4" ht="47.25" x14ac:dyDescent="0.2">
      <c r="A47" s="175" t="s">
        <v>22</v>
      </c>
      <c r="B47" s="152"/>
      <c r="C47" s="122" t="s">
        <v>342</v>
      </c>
      <c r="D47" s="68"/>
    </row>
    <row r="48" spans="1:4" ht="15" customHeight="1" x14ac:dyDescent="0.2">
      <c r="A48" s="175" t="s">
        <v>106</v>
      </c>
      <c r="B48" s="152"/>
      <c r="C48" s="141" t="s">
        <v>294</v>
      </c>
      <c r="D48" s="68"/>
    </row>
    <row r="49" spans="1:5" ht="15" customHeight="1" x14ac:dyDescent="0.2">
      <c r="A49" s="179" t="s">
        <v>24</v>
      </c>
      <c r="B49" s="180"/>
      <c r="C49" s="122" t="s">
        <v>222</v>
      </c>
      <c r="D49" s="68"/>
    </row>
    <row r="50" spans="1:5" ht="66.599999999999994" customHeight="1" x14ac:dyDescent="0.2">
      <c r="A50" s="175" t="s">
        <v>25</v>
      </c>
      <c r="B50" s="152"/>
      <c r="C50" s="132" t="s">
        <v>391</v>
      </c>
      <c r="D50" s="68"/>
    </row>
    <row r="51" spans="1:5" ht="15" customHeight="1" x14ac:dyDescent="0.2">
      <c r="A51" s="175" t="s">
        <v>30</v>
      </c>
      <c r="B51" s="152"/>
      <c r="C51" s="122" t="s">
        <v>330</v>
      </c>
      <c r="D51" s="68"/>
    </row>
    <row r="52" spans="1:5" ht="48" customHeight="1" x14ac:dyDescent="0.2">
      <c r="A52" s="176" t="s">
        <v>107</v>
      </c>
      <c r="B52" s="177"/>
      <c r="C52" s="153" t="s">
        <v>347</v>
      </c>
      <c r="D52" s="168"/>
      <c r="E52" s="168"/>
    </row>
    <row r="53" spans="1:5" x14ac:dyDescent="0.2">
      <c r="A53" s="30"/>
      <c r="B53" s="30"/>
      <c r="C53" s="30"/>
      <c r="D53" s="73"/>
    </row>
    <row r="54" spans="1:5" x14ac:dyDescent="0.2">
      <c r="A54" s="42" t="s">
        <v>6</v>
      </c>
    </row>
    <row r="55" spans="1:5" ht="108.6" customHeight="1" x14ac:dyDescent="0.2">
      <c r="A55" s="150" t="s">
        <v>119</v>
      </c>
      <c r="B55" s="166"/>
      <c r="C55" s="166"/>
      <c r="D55" s="166"/>
    </row>
    <row r="56" spans="1:5" x14ac:dyDescent="0.2">
      <c r="A56" s="126" t="s">
        <v>7</v>
      </c>
      <c r="B56" s="169" t="s">
        <v>344</v>
      </c>
      <c r="C56" s="167"/>
      <c r="D56" s="167"/>
    </row>
    <row r="57" spans="1:5" x14ac:dyDescent="0.2">
      <c r="A57" s="126" t="s">
        <v>8</v>
      </c>
      <c r="B57" s="153" t="s">
        <v>345</v>
      </c>
      <c r="C57" s="168"/>
      <c r="D57" s="168"/>
    </row>
    <row r="58" spans="1:5" x14ac:dyDescent="0.2">
      <c r="A58" s="126" t="s">
        <v>9</v>
      </c>
      <c r="B58" s="153" t="s">
        <v>346</v>
      </c>
      <c r="C58" s="168"/>
      <c r="D58" s="168"/>
    </row>
    <row r="59" spans="1:5" x14ac:dyDescent="0.2">
      <c r="A59" s="17" t="s">
        <v>89</v>
      </c>
      <c r="B59" s="153" t="s">
        <v>308</v>
      </c>
      <c r="C59" s="168"/>
      <c r="D59" s="168"/>
    </row>
    <row r="60" spans="1:5" x14ac:dyDescent="0.2">
      <c r="A60" s="17" t="s">
        <v>65</v>
      </c>
      <c r="B60" s="169" t="s">
        <v>309</v>
      </c>
      <c r="C60" s="167"/>
      <c r="D60" s="167"/>
    </row>
    <row r="61" spans="1:5" x14ac:dyDescent="0.2">
      <c r="A61" s="30"/>
      <c r="B61" s="30"/>
      <c r="C61" s="30"/>
      <c r="D61" s="73"/>
    </row>
    <row r="62" spans="1:5" x14ac:dyDescent="0.2">
      <c r="A62" s="42" t="s">
        <v>4</v>
      </c>
    </row>
    <row r="63" spans="1:5" ht="15" customHeight="1" x14ac:dyDescent="0.2">
      <c r="A63" s="150" t="s">
        <v>120</v>
      </c>
      <c r="B63" s="166"/>
      <c r="C63" s="166"/>
      <c r="D63" s="166"/>
    </row>
    <row r="64" spans="1:5" ht="31.5" x14ac:dyDescent="0.2">
      <c r="A64" s="126" t="s">
        <v>5</v>
      </c>
      <c r="B64" s="126" t="s">
        <v>47</v>
      </c>
      <c r="C64" s="126" t="s">
        <v>87</v>
      </c>
      <c r="D64" s="74" t="s">
        <v>88</v>
      </c>
    </row>
    <row r="65" spans="1:4" x14ac:dyDescent="0.2">
      <c r="A65" s="137" t="s">
        <v>202</v>
      </c>
      <c r="B65" s="123"/>
      <c r="C65" s="123"/>
      <c r="D65" s="123"/>
    </row>
    <row r="66" spans="1:4" x14ac:dyDescent="0.2">
      <c r="A66" s="123"/>
      <c r="B66" s="123"/>
      <c r="C66" s="123"/>
      <c r="D66" s="123"/>
    </row>
    <row r="67" spans="1:4" x14ac:dyDescent="0.2">
      <c r="A67" s="30"/>
      <c r="B67" s="30"/>
      <c r="C67" s="30"/>
      <c r="D67" s="73"/>
    </row>
    <row r="68" spans="1:4" x14ac:dyDescent="0.2">
      <c r="A68" s="42" t="s">
        <v>2</v>
      </c>
    </row>
    <row r="69" spans="1:4" ht="15" customHeight="1" x14ac:dyDescent="0.2">
      <c r="A69" s="150" t="s">
        <v>122</v>
      </c>
      <c r="B69" s="166"/>
      <c r="C69" s="166"/>
      <c r="D69" s="166"/>
    </row>
    <row r="70" spans="1:4" ht="31.5" x14ac:dyDescent="0.2">
      <c r="A70" s="15" t="s">
        <v>66</v>
      </c>
      <c r="B70" s="15" t="s">
        <v>121</v>
      </c>
      <c r="C70" s="128" t="s">
        <v>26</v>
      </c>
    </row>
    <row r="71" spans="1:4" x14ac:dyDescent="0.2">
      <c r="A71" s="137" t="s">
        <v>202</v>
      </c>
      <c r="B71" s="123"/>
      <c r="C71" s="123"/>
    </row>
    <row r="72" spans="1:4" x14ac:dyDescent="0.2">
      <c r="A72" s="16"/>
      <c r="B72" s="122"/>
      <c r="C72" s="123"/>
    </row>
    <row r="73" spans="1:4" x14ac:dyDescent="0.2">
      <c r="A73" s="30"/>
      <c r="B73" s="30"/>
      <c r="C73" s="30"/>
      <c r="D73" s="73"/>
    </row>
    <row r="74" spans="1:4" x14ac:dyDescent="0.2">
      <c r="A74" s="129"/>
      <c r="B74" s="129"/>
      <c r="C74" s="129"/>
      <c r="D74" s="75"/>
    </row>
  </sheetData>
  <mergeCells count="42">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6:D56"/>
    <mergeCell ref="B57:D57"/>
    <mergeCell ref="A44:B44"/>
    <mergeCell ref="A45:B45"/>
    <mergeCell ref="A46:B46"/>
    <mergeCell ref="A47:B47"/>
    <mergeCell ref="A48:B48"/>
    <mergeCell ref="A49:B49"/>
    <mergeCell ref="C52:E52"/>
    <mergeCell ref="A50:B50"/>
    <mergeCell ref="A51:B51"/>
    <mergeCell ref="A52:B52"/>
    <mergeCell ref="A55:D55"/>
    <mergeCell ref="B58:D58"/>
    <mergeCell ref="B59:D59"/>
    <mergeCell ref="B60:D60"/>
    <mergeCell ref="A63:D63"/>
    <mergeCell ref="A69:D6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workbookViewId="0">
      <selection activeCell="B24" sqref="B24"/>
    </sheetView>
  </sheetViews>
  <sheetFormatPr defaultColWidth="9.140625" defaultRowHeight="15.75" x14ac:dyDescent="0.2"/>
  <cols>
    <col min="1" max="1" width="54.5703125" style="124" customWidth="1"/>
    <col min="2" max="2" width="48.42578125" style="124" customWidth="1"/>
    <col min="3" max="3" width="69.140625" style="124" customWidth="1"/>
    <col min="4" max="4" width="39.42578125" style="72" customWidth="1"/>
    <col min="5" max="16384" width="9.140625" style="124"/>
  </cols>
  <sheetData>
    <row r="1" spans="1:4" ht="139.69999999999999" customHeight="1" x14ac:dyDescent="0.2">
      <c r="A1" s="170" t="s">
        <v>118</v>
      </c>
      <c r="B1" s="166"/>
      <c r="C1" s="166"/>
      <c r="D1" s="166"/>
    </row>
    <row r="3" spans="1:4" x14ac:dyDescent="0.2">
      <c r="A3" s="128" t="s">
        <v>0</v>
      </c>
      <c r="B3" s="122" t="str">
        <f>'Cover Page'!$D$21</f>
        <v>Department of Archives and History</v>
      </c>
    </row>
    <row r="4" spans="1:4" x14ac:dyDescent="0.2">
      <c r="A4" s="128" t="s">
        <v>1</v>
      </c>
      <c r="B4" s="146">
        <v>42394</v>
      </c>
    </row>
    <row r="5" spans="1:4" ht="31.5" x14ac:dyDescent="0.2">
      <c r="A5" s="128" t="s">
        <v>10</v>
      </c>
      <c r="B5" s="19" t="s">
        <v>93</v>
      </c>
    </row>
    <row r="6" spans="1:4" x14ac:dyDescent="0.2">
      <c r="A6" s="129"/>
      <c r="B6" s="22"/>
      <c r="C6" s="125"/>
    </row>
    <row r="7" spans="1:4" ht="78.599999999999994" customHeight="1" x14ac:dyDescent="0.2">
      <c r="A7" s="150" t="s">
        <v>97</v>
      </c>
      <c r="B7" s="166"/>
      <c r="C7" s="166"/>
      <c r="D7" s="166"/>
    </row>
    <row r="8" spans="1:4" x14ac:dyDescent="0.2">
      <c r="A8" s="125"/>
      <c r="B8" s="125"/>
      <c r="C8" s="125"/>
      <c r="D8" s="22"/>
    </row>
    <row r="9" spans="1:4" x14ac:dyDescent="0.2">
      <c r="A9" s="14"/>
      <c r="B9" s="14"/>
      <c r="C9" s="30"/>
      <c r="D9" s="73"/>
    </row>
    <row r="10" spans="1:4" x14ac:dyDescent="0.2">
      <c r="A10" s="41" t="s">
        <v>37</v>
      </c>
      <c r="B10" s="23"/>
      <c r="C10" s="125"/>
    </row>
    <row r="11" spans="1:4" ht="47.25" x14ac:dyDescent="0.2">
      <c r="A11" s="126" t="s">
        <v>99</v>
      </c>
      <c r="B11" s="28" t="s">
        <v>157</v>
      </c>
      <c r="C11" s="182" t="s">
        <v>63</v>
      </c>
      <c r="D11" s="166"/>
    </row>
    <row r="12" spans="1:4" ht="31.5" x14ac:dyDescent="0.2">
      <c r="A12" s="126" t="s">
        <v>70</v>
      </c>
      <c r="B12" s="80" t="s">
        <v>169</v>
      </c>
      <c r="C12" s="182" t="s">
        <v>64</v>
      </c>
      <c r="D12" s="166"/>
    </row>
    <row r="13" spans="1:4" ht="63" x14ac:dyDescent="0.2">
      <c r="A13" s="126" t="s">
        <v>98</v>
      </c>
      <c r="B13" s="28" t="s">
        <v>164</v>
      </c>
      <c r="C13" s="182" t="s">
        <v>62</v>
      </c>
      <c r="D13" s="166"/>
    </row>
    <row r="14" spans="1:4" x14ac:dyDescent="0.2">
      <c r="A14" s="41" t="s">
        <v>68</v>
      </c>
    </row>
    <row r="15" spans="1:4" ht="63" x14ac:dyDescent="0.2">
      <c r="A15" s="17" t="s">
        <v>94</v>
      </c>
      <c r="B15" s="90" t="s">
        <v>389</v>
      </c>
      <c r="C15" s="182" t="s">
        <v>62</v>
      </c>
      <c r="D15" s="166"/>
    </row>
    <row r="16" spans="1:4" ht="31.5" x14ac:dyDescent="0.2">
      <c r="A16" s="126" t="s">
        <v>71</v>
      </c>
      <c r="B16" s="80" t="s">
        <v>169</v>
      </c>
      <c r="C16" s="182" t="s">
        <v>60</v>
      </c>
      <c r="D16" s="166"/>
    </row>
    <row r="17" spans="1:7" ht="63" x14ac:dyDescent="0.2">
      <c r="A17" s="126" t="s">
        <v>35</v>
      </c>
      <c r="B17" s="103" t="s">
        <v>348</v>
      </c>
      <c r="C17" s="182" t="s">
        <v>61</v>
      </c>
      <c r="D17" s="166"/>
    </row>
    <row r="18" spans="1:7" x14ac:dyDescent="0.2">
      <c r="A18" s="41" t="s">
        <v>69</v>
      </c>
      <c r="B18" s="23"/>
      <c r="C18" s="125"/>
    </row>
    <row r="19" spans="1:7" ht="34.5" customHeight="1" x14ac:dyDescent="0.2">
      <c r="A19" s="126" t="s">
        <v>83</v>
      </c>
      <c r="B19" s="137" t="s">
        <v>144</v>
      </c>
      <c r="C19" s="182" t="s">
        <v>109</v>
      </c>
      <c r="D19" s="166"/>
    </row>
    <row r="20" spans="1:7" x14ac:dyDescent="0.2">
      <c r="A20" s="42" t="s">
        <v>82</v>
      </c>
    </row>
    <row r="21" spans="1:7" x14ac:dyDescent="0.2">
      <c r="A21" s="126" t="s">
        <v>32</v>
      </c>
      <c r="B21" s="137" t="s">
        <v>180</v>
      </c>
      <c r="C21" s="171" t="s">
        <v>95</v>
      </c>
      <c r="D21" s="172"/>
    </row>
    <row r="22" spans="1:7" x14ac:dyDescent="0.2">
      <c r="A22" s="24" t="s">
        <v>36</v>
      </c>
      <c r="B22" s="122" t="s">
        <v>142</v>
      </c>
      <c r="C22" s="182"/>
      <c r="D22" s="166"/>
    </row>
    <row r="23" spans="1:7" x14ac:dyDescent="0.2">
      <c r="A23" s="24" t="s">
        <v>33</v>
      </c>
      <c r="B23" s="137" t="s">
        <v>182</v>
      </c>
    </row>
    <row r="24" spans="1:7" x14ac:dyDescent="0.2">
      <c r="A24" s="24" t="s">
        <v>34</v>
      </c>
      <c r="B24" s="137" t="s">
        <v>145</v>
      </c>
    </row>
    <row r="25" spans="1:7" x14ac:dyDescent="0.2">
      <c r="A25" s="126" t="s">
        <v>78</v>
      </c>
      <c r="B25" s="137" t="s">
        <v>144</v>
      </c>
    </row>
    <row r="26" spans="1:7" ht="61.7" customHeight="1" x14ac:dyDescent="0.2">
      <c r="A26" s="126" t="s">
        <v>76</v>
      </c>
      <c r="B26" s="53" t="s">
        <v>362</v>
      </c>
    </row>
    <row r="27" spans="1:7" ht="31.5" x14ac:dyDescent="0.2">
      <c r="A27" s="42" t="s">
        <v>100</v>
      </c>
    </row>
    <row r="28" spans="1:7" ht="17.25" customHeight="1" x14ac:dyDescent="0.2">
      <c r="A28" s="40" t="s">
        <v>103</v>
      </c>
      <c r="B28" s="140">
        <v>100000</v>
      </c>
      <c r="C28" s="186" t="s">
        <v>111</v>
      </c>
      <c r="D28" s="166"/>
    </row>
    <row r="29" spans="1:7" x14ac:dyDescent="0.2">
      <c r="A29" s="126" t="s">
        <v>101</v>
      </c>
      <c r="B29" s="83" t="s">
        <v>102</v>
      </c>
      <c r="D29" s="12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78.35" customHeight="1" x14ac:dyDescent="0.2">
      <c r="A33" s="150" t="s">
        <v>46</v>
      </c>
      <c r="B33" s="166"/>
      <c r="C33" s="166"/>
      <c r="D33" s="166"/>
    </row>
    <row r="34" spans="1:4" ht="17.25" x14ac:dyDescent="0.2">
      <c r="A34" s="178" t="s">
        <v>84</v>
      </c>
      <c r="B34" s="187"/>
      <c r="C34" s="43"/>
      <c r="D34" s="67"/>
    </row>
    <row r="35" spans="1:4" ht="57" customHeight="1" x14ac:dyDescent="0.2">
      <c r="A35" s="184" t="s">
        <v>59</v>
      </c>
      <c r="B35" s="185"/>
      <c r="C35" s="57" t="str">
        <f>B15</f>
        <v>Objective 4.3.1 - Complete installation of Preservica and make accessible 400 GBs of data through the South Carolina Electronic Records Archive (SCERA) in 2015/16</v>
      </c>
      <c r="D35" s="67"/>
    </row>
    <row r="36" spans="1:4" ht="31.5" x14ac:dyDescent="0.2">
      <c r="A36" s="188" t="s">
        <v>38</v>
      </c>
      <c r="B36" s="189"/>
      <c r="C36" s="141" t="s">
        <v>441</v>
      </c>
      <c r="D36" s="67"/>
    </row>
    <row r="37" spans="1:4" x14ac:dyDescent="0.2">
      <c r="A37" s="190" t="s">
        <v>39</v>
      </c>
      <c r="B37" s="189"/>
      <c r="C37" s="122" t="s">
        <v>246</v>
      </c>
      <c r="D37" s="67"/>
    </row>
    <row r="38" spans="1:4" x14ac:dyDescent="0.2">
      <c r="A38" s="178" t="s">
        <v>67</v>
      </c>
      <c r="B38" s="178"/>
      <c r="C38" s="33"/>
      <c r="D38" s="67"/>
    </row>
    <row r="39" spans="1:4" x14ac:dyDescent="0.2">
      <c r="A39" s="173" t="s">
        <v>44</v>
      </c>
      <c r="B39" s="174"/>
      <c r="C39" s="141" t="s">
        <v>294</v>
      </c>
      <c r="D39" s="67"/>
    </row>
    <row r="40" spans="1:4" x14ac:dyDescent="0.2">
      <c r="A40" s="173" t="s">
        <v>40</v>
      </c>
      <c r="B40" s="174"/>
      <c r="C40" s="141" t="s">
        <v>294</v>
      </c>
      <c r="D40" s="67"/>
    </row>
    <row r="41" spans="1:4" x14ac:dyDescent="0.2">
      <c r="A41" s="173" t="s">
        <v>45</v>
      </c>
      <c r="B41" s="174"/>
      <c r="C41" s="141" t="s">
        <v>294</v>
      </c>
      <c r="D41" s="67"/>
    </row>
    <row r="42" spans="1:4" x14ac:dyDescent="0.2">
      <c r="A42" s="183" t="s">
        <v>41</v>
      </c>
      <c r="B42" s="174"/>
      <c r="C42" s="141" t="s">
        <v>443</v>
      </c>
      <c r="D42" s="67"/>
    </row>
    <row r="43" spans="1:4" x14ac:dyDescent="0.2">
      <c r="A43" s="173" t="s">
        <v>42</v>
      </c>
      <c r="B43" s="174"/>
      <c r="C43" s="141" t="s">
        <v>442</v>
      </c>
      <c r="D43" s="67"/>
    </row>
    <row r="44" spans="1:4" x14ac:dyDescent="0.2">
      <c r="A44" s="178" t="s">
        <v>43</v>
      </c>
      <c r="B44" s="178"/>
      <c r="C44" s="17"/>
      <c r="D44" s="67"/>
    </row>
    <row r="45" spans="1:4" x14ac:dyDescent="0.2">
      <c r="A45" s="181" t="s">
        <v>104</v>
      </c>
      <c r="B45" s="168"/>
      <c r="C45" s="122" t="s">
        <v>92</v>
      </c>
      <c r="D45" s="84" t="s">
        <v>105</v>
      </c>
    </row>
    <row r="46" spans="1:4" x14ac:dyDescent="0.2">
      <c r="A46" s="179" t="s">
        <v>23</v>
      </c>
      <c r="B46" s="180"/>
      <c r="C46" s="122" t="s">
        <v>222</v>
      </c>
      <c r="D46" s="68"/>
    </row>
    <row r="47" spans="1:4" ht="47.25" x14ac:dyDescent="0.2">
      <c r="A47" s="175" t="s">
        <v>22</v>
      </c>
      <c r="B47" s="152"/>
      <c r="C47" s="141" t="s">
        <v>444</v>
      </c>
      <c r="D47" s="68"/>
    </row>
    <row r="48" spans="1:4" x14ac:dyDescent="0.2">
      <c r="A48" s="175" t="s">
        <v>106</v>
      </c>
      <c r="B48" s="152"/>
      <c r="C48" s="141" t="s">
        <v>294</v>
      </c>
      <c r="D48" s="68"/>
    </row>
    <row r="49" spans="1:4" x14ac:dyDescent="0.2">
      <c r="A49" s="179" t="s">
        <v>24</v>
      </c>
      <c r="B49" s="180"/>
      <c r="C49" s="122" t="s">
        <v>222</v>
      </c>
      <c r="D49" s="68"/>
    </row>
    <row r="50" spans="1:4" ht="63" x14ac:dyDescent="0.2">
      <c r="A50" s="175" t="s">
        <v>25</v>
      </c>
      <c r="B50" s="152"/>
      <c r="C50" s="122" t="s">
        <v>349</v>
      </c>
      <c r="D50" s="68"/>
    </row>
    <row r="51" spans="1:4" x14ac:dyDescent="0.2">
      <c r="A51" s="175" t="s">
        <v>30</v>
      </c>
      <c r="B51" s="152"/>
      <c r="C51" s="122" t="s">
        <v>91</v>
      </c>
      <c r="D51" s="68"/>
    </row>
    <row r="52" spans="1:4" ht="20.45" customHeight="1" x14ac:dyDescent="0.2">
      <c r="A52" s="176" t="s">
        <v>107</v>
      </c>
      <c r="B52" s="177"/>
      <c r="C52" s="122"/>
      <c r="D52" s="68"/>
    </row>
    <row r="53" spans="1:4" x14ac:dyDescent="0.2">
      <c r="A53" s="30"/>
      <c r="B53" s="30"/>
      <c r="C53" s="30"/>
      <c r="D53" s="73"/>
    </row>
    <row r="54" spans="1:4" x14ac:dyDescent="0.2">
      <c r="A54" s="42" t="s">
        <v>6</v>
      </c>
    </row>
    <row r="55" spans="1:4" ht="106.7" customHeight="1" x14ac:dyDescent="0.2">
      <c r="A55" s="150" t="s">
        <v>119</v>
      </c>
      <c r="B55" s="166"/>
      <c r="C55" s="166"/>
      <c r="D55" s="166"/>
    </row>
    <row r="56" spans="1:4" x14ac:dyDescent="0.2">
      <c r="A56" s="126" t="s">
        <v>7</v>
      </c>
      <c r="B56" s="153" t="s">
        <v>350</v>
      </c>
      <c r="C56" s="168"/>
      <c r="D56" s="168"/>
    </row>
    <row r="57" spans="1:4" x14ac:dyDescent="0.2">
      <c r="A57" s="126" t="s">
        <v>8</v>
      </c>
      <c r="B57" s="153" t="s">
        <v>307</v>
      </c>
      <c r="C57" s="168"/>
      <c r="D57" s="168"/>
    </row>
    <row r="58" spans="1:4" x14ac:dyDescent="0.2">
      <c r="A58" s="126" t="s">
        <v>9</v>
      </c>
      <c r="B58" s="153" t="s">
        <v>291</v>
      </c>
      <c r="C58" s="168"/>
      <c r="D58" s="168"/>
    </row>
    <row r="59" spans="1:4" x14ac:dyDescent="0.2">
      <c r="A59" s="17" t="s">
        <v>89</v>
      </c>
      <c r="B59" s="153" t="s">
        <v>308</v>
      </c>
      <c r="C59" s="168"/>
      <c r="D59" s="168"/>
    </row>
    <row r="60" spans="1:4" x14ac:dyDescent="0.2">
      <c r="A60" s="17" t="s">
        <v>65</v>
      </c>
      <c r="B60" s="169" t="s">
        <v>309</v>
      </c>
      <c r="C60" s="167"/>
      <c r="D60" s="167"/>
    </row>
    <row r="61" spans="1:4" x14ac:dyDescent="0.2">
      <c r="A61" s="30"/>
      <c r="B61" s="30"/>
      <c r="C61" s="30"/>
      <c r="D61" s="73"/>
    </row>
    <row r="62" spans="1:4" x14ac:dyDescent="0.2">
      <c r="A62" s="42" t="s">
        <v>4</v>
      </c>
    </row>
    <row r="63" spans="1:4" x14ac:dyDescent="0.2">
      <c r="A63" s="150" t="s">
        <v>120</v>
      </c>
      <c r="B63" s="166"/>
      <c r="C63" s="166"/>
      <c r="D63" s="166"/>
    </row>
    <row r="64" spans="1:4" ht="31.5" x14ac:dyDescent="0.2">
      <c r="A64" s="126" t="s">
        <v>5</v>
      </c>
      <c r="B64" s="126" t="s">
        <v>47</v>
      </c>
      <c r="C64" s="126" t="s">
        <v>87</v>
      </c>
      <c r="D64" s="74" t="s">
        <v>88</v>
      </c>
    </row>
    <row r="65" spans="1:4" x14ac:dyDescent="0.2">
      <c r="A65" s="137" t="s">
        <v>202</v>
      </c>
      <c r="B65" s="123"/>
      <c r="C65" s="123"/>
      <c r="D65" s="123"/>
    </row>
    <row r="66" spans="1:4" x14ac:dyDescent="0.2">
      <c r="A66" s="123"/>
      <c r="B66" s="123"/>
      <c r="C66" s="123"/>
      <c r="D66" s="123"/>
    </row>
    <row r="67" spans="1:4" x14ac:dyDescent="0.2">
      <c r="A67" s="30"/>
      <c r="B67" s="30"/>
      <c r="C67" s="30"/>
      <c r="D67" s="73"/>
    </row>
    <row r="68" spans="1:4" x14ac:dyDescent="0.2">
      <c r="A68" s="42" t="s">
        <v>2</v>
      </c>
    </row>
    <row r="69" spans="1:4" x14ac:dyDescent="0.2">
      <c r="A69" s="150" t="s">
        <v>122</v>
      </c>
      <c r="B69" s="166"/>
      <c r="C69" s="166"/>
      <c r="D69" s="166"/>
    </row>
    <row r="70" spans="1:4" ht="31.5" x14ac:dyDescent="0.2">
      <c r="A70" s="15" t="s">
        <v>66</v>
      </c>
      <c r="B70" s="15" t="s">
        <v>121</v>
      </c>
      <c r="C70" s="128" t="s">
        <v>26</v>
      </c>
    </row>
    <row r="71" spans="1:4" x14ac:dyDescent="0.2">
      <c r="A71" s="137" t="s">
        <v>202</v>
      </c>
      <c r="B71" s="123"/>
      <c r="C71" s="123"/>
    </row>
    <row r="72" spans="1:4" x14ac:dyDescent="0.2">
      <c r="A72" s="16"/>
      <c r="B72" s="122"/>
      <c r="C72" s="123"/>
    </row>
    <row r="73" spans="1:4" x14ac:dyDescent="0.2">
      <c r="A73" s="30"/>
      <c r="B73" s="30"/>
      <c r="C73" s="30"/>
      <c r="D73" s="73"/>
    </row>
    <row r="74" spans="1:4" x14ac:dyDescent="0.2">
      <c r="A74" s="129"/>
      <c r="B74" s="129"/>
      <c r="C74" s="129"/>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16" workbookViewId="0">
      <selection activeCell="B24" sqref="B24"/>
    </sheetView>
  </sheetViews>
  <sheetFormatPr defaultColWidth="9.140625" defaultRowHeight="15.75" x14ac:dyDescent="0.2"/>
  <cols>
    <col min="1" max="1" width="54.5703125" style="124" customWidth="1"/>
    <col min="2" max="2" width="48.42578125" style="124" customWidth="1"/>
    <col min="3" max="3" width="69.140625" style="124" customWidth="1"/>
    <col min="4" max="4" width="39.42578125" style="72" customWidth="1"/>
    <col min="5" max="16384" width="9.140625" style="124"/>
  </cols>
  <sheetData>
    <row r="1" spans="1:4" ht="137.44999999999999" customHeight="1" x14ac:dyDescent="0.2">
      <c r="A1" s="170" t="s">
        <v>118</v>
      </c>
      <c r="B1" s="166"/>
      <c r="C1" s="166"/>
      <c r="D1" s="166"/>
    </row>
    <row r="3" spans="1:4" x14ac:dyDescent="0.2">
      <c r="A3" s="128" t="s">
        <v>0</v>
      </c>
      <c r="B3" s="122" t="str">
        <f>'Cover Page'!$D$21</f>
        <v>Department of Archives and History</v>
      </c>
    </row>
    <row r="4" spans="1:4" x14ac:dyDescent="0.2">
      <c r="A4" s="128" t="s">
        <v>1</v>
      </c>
      <c r="B4" s="146">
        <v>42394</v>
      </c>
    </row>
    <row r="5" spans="1:4" ht="31.5" x14ac:dyDescent="0.2">
      <c r="A5" s="128" t="s">
        <v>10</v>
      </c>
      <c r="B5" s="19" t="s">
        <v>93</v>
      </c>
    </row>
    <row r="6" spans="1:4" x14ac:dyDescent="0.2">
      <c r="A6" s="129"/>
      <c r="B6" s="22"/>
      <c r="C6" s="125"/>
    </row>
    <row r="7" spans="1:4" ht="73.7" customHeight="1" x14ac:dyDescent="0.2">
      <c r="A7" s="150" t="s">
        <v>97</v>
      </c>
      <c r="B7" s="166"/>
      <c r="C7" s="166"/>
      <c r="D7" s="166"/>
    </row>
    <row r="8" spans="1:4" x14ac:dyDescent="0.2">
      <c r="A8" s="125"/>
      <c r="B8" s="125"/>
      <c r="C8" s="125"/>
      <c r="D8" s="22"/>
    </row>
    <row r="9" spans="1:4" x14ac:dyDescent="0.2">
      <c r="A9" s="14"/>
      <c r="B9" s="14"/>
      <c r="C9" s="30"/>
      <c r="D9" s="73"/>
    </row>
    <row r="10" spans="1:4" x14ac:dyDescent="0.2">
      <c r="A10" s="41" t="s">
        <v>37</v>
      </c>
      <c r="B10" s="23"/>
      <c r="C10" s="125"/>
    </row>
    <row r="11" spans="1:4" ht="47.25" x14ac:dyDescent="0.2">
      <c r="A11" s="126" t="s">
        <v>99</v>
      </c>
      <c r="B11" s="28" t="s">
        <v>157</v>
      </c>
      <c r="C11" s="182" t="s">
        <v>63</v>
      </c>
      <c r="D11" s="166"/>
    </row>
    <row r="12" spans="1:4" ht="15.6" customHeight="1" x14ac:dyDescent="0.2">
      <c r="A12" s="126" t="s">
        <v>70</v>
      </c>
      <c r="B12" s="80" t="s">
        <v>169</v>
      </c>
      <c r="C12" s="182" t="s">
        <v>64</v>
      </c>
      <c r="D12" s="166"/>
    </row>
    <row r="13" spans="1:4" ht="15.6" customHeight="1" x14ac:dyDescent="0.2">
      <c r="A13" s="126" t="s">
        <v>98</v>
      </c>
      <c r="B13" s="28" t="s">
        <v>164</v>
      </c>
      <c r="C13" s="182" t="s">
        <v>62</v>
      </c>
      <c r="D13" s="166"/>
    </row>
    <row r="14" spans="1:4" x14ac:dyDescent="0.2">
      <c r="A14" s="41" t="s">
        <v>68</v>
      </c>
    </row>
    <row r="15" spans="1:4" ht="50.1" customHeight="1" x14ac:dyDescent="0.2">
      <c r="A15" s="17" t="s">
        <v>94</v>
      </c>
      <c r="B15" s="28" t="s">
        <v>165</v>
      </c>
      <c r="C15" s="182" t="s">
        <v>62</v>
      </c>
      <c r="D15" s="166"/>
    </row>
    <row r="16" spans="1:4" ht="15.6" customHeight="1" x14ac:dyDescent="0.2">
      <c r="A16" s="126" t="s">
        <v>71</v>
      </c>
      <c r="B16" s="80" t="s">
        <v>169</v>
      </c>
      <c r="C16" s="182" t="s">
        <v>60</v>
      </c>
      <c r="D16" s="166"/>
    </row>
    <row r="17" spans="1:7" ht="63" x14ac:dyDescent="0.2">
      <c r="A17" s="126" t="s">
        <v>35</v>
      </c>
      <c r="B17" s="103" t="s">
        <v>445</v>
      </c>
      <c r="C17" s="182" t="s">
        <v>61</v>
      </c>
      <c r="D17" s="166"/>
    </row>
    <row r="18" spans="1:7" x14ac:dyDescent="0.2">
      <c r="A18" s="41" t="s">
        <v>69</v>
      </c>
      <c r="B18" s="23"/>
      <c r="C18" s="125"/>
    </row>
    <row r="19" spans="1:7" ht="34.5" customHeight="1" x14ac:dyDescent="0.2">
      <c r="A19" s="126" t="s">
        <v>83</v>
      </c>
      <c r="B19" s="137" t="s">
        <v>140</v>
      </c>
      <c r="C19" s="182" t="s">
        <v>109</v>
      </c>
      <c r="D19" s="166"/>
    </row>
    <row r="20" spans="1:7" x14ac:dyDescent="0.2">
      <c r="A20" s="42" t="s">
        <v>82</v>
      </c>
    </row>
    <row r="21" spans="1:7" x14ac:dyDescent="0.2">
      <c r="A21" s="126" t="s">
        <v>32</v>
      </c>
      <c r="B21" s="137" t="s">
        <v>146</v>
      </c>
      <c r="C21" s="171" t="s">
        <v>95</v>
      </c>
      <c r="D21" s="172"/>
    </row>
    <row r="22" spans="1:7" x14ac:dyDescent="0.2">
      <c r="A22" s="24" t="s">
        <v>36</v>
      </c>
      <c r="B22" s="122" t="s">
        <v>142</v>
      </c>
      <c r="C22" s="182"/>
      <c r="D22" s="166"/>
    </row>
    <row r="23" spans="1:7" x14ac:dyDescent="0.2">
      <c r="A23" s="24" t="s">
        <v>33</v>
      </c>
      <c r="B23" s="137" t="s">
        <v>147</v>
      </c>
    </row>
    <row r="24" spans="1:7" x14ac:dyDescent="0.2">
      <c r="A24" s="24" t="s">
        <v>34</v>
      </c>
      <c r="B24" s="137" t="s">
        <v>145</v>
      </c>
    </row>
    <row r="25" spans="1:7" x14ac:dyDescent="0.2">
      <c r="A25" s="126" t="s">
        <v>78</v>
      </c>
      <c r="B25" s="137" t="s">
        <v>140</v>
      </c>
    </row>
    <row r="26" spans="1:7" ht="65.45" customHeight="1" x14ac:dyDescent="0.2">
      <c r="A26" s="126" t="s">
        <v>76</v>
      </c>
      <c r="B26" s="120" t="s">
        <v>402</v>
      </c>
    </row>
    <row r="27" spans="1:7" ht="31.5" x14ac:dyDescent="0.2">
      <c r="A27" s="42" t="s">
        <v>100</v>
      </c>
    </row>
    <row r="28" spans="1:7" ht="17.25" customHeight="1" x14ac:dyDescent="0.2">
      <c r="A28" s="40" t="s">
        <v>103</v>
      </c>
      <c r="B28" s="130">
        <v>0</v>
      </c>
      <c r="C28" s="186" t="s">
        <v>111</v>
      </c>
      <c r="D28" s="166"/>
    </row>
    <row r="29" spans="1:7" x14ac:dyDescent="0.2">
      <c r="A29" s="126" t="s">
        <v>101</v>
      </c>
      <c r="B29" s="83" t="s">
        <v>102</v>
      </c>
      <c r="D29" s="12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80.6" customHeight="1" x14ac:dyDescent="0.2">
      <c r="A33" s="150" t="s">
        <v>46</v>
      </c>
      <c r="B33" s="166"/>
      <c r="C33" s="166"/>
      <c r="D33" s="166"/>
    </row>
    <row r="34" spans="1:4" ht="17.25" x14ac:dyDescent="0.2">
      <c r="A34" s="178" t="s">
        <v>84</v>
      </c>
      <c r="B34" s="187"/>
      <c r="C34" s="43"/>
      <c r="D34" s="67"/>
    </row>
    <row r="35" spans="1:4" ht="34.5" x14ac:dyDescent="0.2">
      <c r="A35" s="184" t="s">
        <v>59</v>
      </c>
      <c r="B35" s="185"/>
      <c r="C35" s="57" t="str">
        <f>B15</f>
        <v>Objective 4.3.2 - Complete the first phase (25,000 survey records) of the Historic Properties Database in 2015/16</v>
      </c>
      <c r="D35" s="67"/>
    </row>
    <row r="36" spans="1:4" ht="32.450000000000003" customHeight="1" x14ac:dyDescent="0.2">
      <c r="A36" s="188" t="s">
        <v>38</v>
      </c>
      <c r="B36" s="189"/>
      <c r="C36" s="122" t="s">
        <v>352</v>
      </c>
      <c r="D36" s="67"/>
    </row>
    <row r="37" spans="1:4" ht="15" customHeight="1" x14ac:dyDescent="0.2">
      <c r="A37" s="190" t="s">
        <v>39</v>
      </c>
      <c r="B37" s="189"/>
      <c r="C37" s="122" t="s">
        <v>205</v>
      </c>
      <c r="D37" s="67"/>
    </row>
    <row r="38" spans="1:4" x14ac:dyDescent="0.2">
      <c r="A38" s="178" t="s">
        <v>67</v>
      </c>
      <c r="B38" s="178"/>
      <c r="C38" s="33"/>
      <c r="D38" s="67"/>
    </row>
    <row r="39" spans="1:4" x14ac:dyDescent="0.2">
      <c r="A39" s="173" t="s">
        <v>44</v>
      </c>
      <c r="B39" s="174"/>
      <c r="C39" s="141" t="s">
        <v>294</v>
      </c>
      <c r="D39" s="67"/>
    </row>
    <row r="40" spans="1:4" x14ac:dyDescent="0.2">
      <c r="A40" s="173" t="s">
        <v>40</v>
      </c>
      <c r="B40" s="174"/>
      <c r="C40" s="141" t="s">
        <v>294</v>
      </c>
      <c r="D40" s="67"/>
    </row>
    <row r="41" spans="1:4" x14ac:dyDescent="0.2">
      <c r="A41" s="173" t="s">
        <v>45</v>
      </c>
      <c r="B41" s="174"/>
      <c r="C41" s="141" t="s">
        <v>294</v>
      </c>
      <c r="D41" s="67"/>
    </row>
    <row r="42" spans="1:4" ht="20.45" customHeight="1" x14ac:dyDescent="0.2">
      <c r="A42" s="183" t="s">
        <v>41</v>
      </c>
      <c r="B42" s="174"/>
      <c r="C42" s="122" t="s">
        <v>353</v>
      </c>
      <c r="D42" s="67"/>
    </row>
    <row r="43" spans="1:4" ht="23.45" customHeight="1" x14ac:dyDescent="0.2">
      <c r="A43" s="173" t="s">
        <v>42</v>
      </c>
      <c r="B43" s="174"/>
      <c r="C43" s="122" t="s">
        <v>354</v>
      </c>
      <c r="D43" s="67"/>
    </row>
    <row r="44" spans="1:4" x14ac:dyDescent="0.2">
      <c r="A44" s="178" t="s">
        <v>43</v>
      </c>
      <c r="B44" s="178"/>
      <c r="C44" s="17"/>
      <c r="D44" s="67"/>
    </row>
    <row r="45" spans="1:4" ht="15" customHeight="1" x14ac:dyDescent="0.2">
      <c r="A45" s="181" t="s">
        <v>104</v>
      </c>
      <c r="B45" s="168"/>
      <c r="C45" s="122" t="s">
        <v>92</v>
      </c>
      <c r="D45" s="84" t="s">
        <v>105</v>
      </c>
    </row>
    <row r="46" spans="1:4" ht="15" customHeight="1" x14ac:dyDescent="0.2">
      <c r="A46" s="179" t="s">
        <v>23</v>
      </c>
      <c r="B46" s="180"/>
      <c r="C46" s="122" t="s">
        <v>222</v>
      </c>
      <c r="D46" s="68"/>
    </row>
    <row r="47" spans="1:4" ht="47.25" x14ac:dyDescent="0.2">
      <c r="A47" s="175" t="s">
        <v>22</v>
      </c>
      <c r="B47" s="152"/>
      <c r="C47" s="141" t="s">
        <v>446</v>
      </c>
      <c r="D47" s="68"/>
    </row>
    <row r="48" spans="1:4" ht="15" customHeight="1" x14ac:dyDescent="0.2">
      <c r="A48" s="175" t="s">
        <v>106</v>
      </c>
      <c r="B48" s="152"/>
      <c r="C48" s="122" t="s">
        <v>310</v>
      </c>
      <c r="D48" s="68"/>
    </row>
    <row r="49" spans="1:4" ht="15" customHeight="1" x14ac:dyDescent="0.2">
      <c r="A49" s="179" t="s">
        <v>24</v>
      </c>
      <c r="B49" s="180"/>
      <c r="C49" s="122" t="s">
        <v>222</v>
      </c>
      <c r="D49" s="68"/>
    </row>
    <row r="50" spans="1:4" ht="63.6" customHeight="1" x14ac:dyDescent="0.2">
      <c r="A50" s="175" t="s">
        <v>25</v>
      </c>
      <c r="B50" s="152"/>
      <c r="C50" s="141" t="s">
        <v>447</v>
      </c>
      <c r="D50" s="68"/>
    </row>
    <row r="51" spans="1:4" ht="15" customHeight="1" x14ac:dyDescent="0.2">
      <c r="A51" s="175" t="s">
        <v>30</v>
      </c>
      <c r="B51" s="152"/>
      <c r="C51" s="122" t="s">
        <v>91</v>
      </c>
      <c r="D51" s="68"/>
    </row>
    <row r="52" spans="1:4" ht="15" customHeight="1" x14ac:dyDescent="0.2">
      <c r="A52" s="176" t="s">
        <v>107</v>
      </c>
      <c r="B52" s="177"/>
      <c r="C52" s="122"/>
      <c r="D52" s="68"/>
    </row>
    <row r="53" spans="1:4" x14ac:dyDescent="0.2">
      <c r="A53" s="30"/>
      <c r="B53" s="30"/>
      <c r="C53" s="30"/>
      <c r="D53" s="73"/>
    </row>
    <row r="54" spans="1:4" x14ac:dyDescent="0.2">
      <c r="A54" s="42" t="s">
        <v>6</v>
      </c>
    </row>
    <row r="55" spans="1:4" ht="111" customHeight="1" x14ac:dyDescent="0.2">
      <c r="A55" s="150" t="s">
        <v>119</v>
      </c>
      <c r="B55" s="166"/>
      <c r="C55" s="166"/>
      <c r="D55" s="166"/>
    </row>
    <row r="56" spans="1:4" ht="21.6" customHeight="1" x14ac:dyDescent="0.2">
      <c r="A56" s="126" t="s">
        <v>7</v>
      </c>
      <c r="B56" s="153" t="s">
        <v>355</v>
      </c>
      <c r="C56" s="168"/>
      <c r="D56" s="168"/>
    </row>
    <row r="57" spans="1:4" x14ac:dyDescent="0.2">
      <c r="A57" s="126" t="s">
        <v>8</v>
      </c>
      <c r="B57" s="153" t="s">
        <v>307</v>
      </c>
      <c r="C57" s="168"/>
      <c r="D57" s="168"/>
    </row>
    <row r="58" spans="1:4" x14ac:dyDescent="0.2">
      <c r="A58" s="126" t="s">
        <v>9</v>
      </c>
      <c r="B58" s="153" t="s">
        <v>291</v>
      </c>
      <c r="C58" s="168"/>
      <c r="D58" s="168"/>
    </row>
    <row r="59" spans="1:4" x14ac:dyDescent="0.2">
      <c r="A59" s="17" t="s">
        <v>89</v>
      </c>
      <c r="B59" s="153" t="s">
        <v>308</v>
      </c>
      <c r="C59" s="168"/>
      <c r="D59" s="168"/>
    </row>
    <row r="60" spans="1:4" x14ac:dyDescent="0.2">
      <c r="A60" s="17" t="s">
        <v>65</v>
      </c>
      <c r="B60" s="169" t="s">
        <v>309</v>
      </c>
      <c r="C60" s="167"/>
      <c r="D60" s="167"/>
    </row>
    <row r="61" spans="1:4" x14ac:dyDescent="0.2">
      <c r="A61" s="30"/>
      <c r="B61" s="30"/>
      <c r="C61" s="30"/>
      <c r="D61" s="73"/>
    </row>
    <row r="62" spans="1:4" x14ac:dyDescent="0.2">
      <c r="A62" s="42" t="s">
        <v>4</v>
      </c>
    </row>
    <row r="63" spans="1:4" ht="15" customHeight="1" x14ac:dyDescent="0.2">
      <c r="A63" s="150" t="s">
        <v>120</v>
      </c>
      <c r="B63" s="166"/>
      <c r="C63" s="166"/>
      <c r="D63" s="166"/>
    </row>
    <row r="64" spans="1:4" ht="31.5" x14ac:dyDescent="0.2">
      <c r="A64" s="126" t="s">
        <v>5</v>
      </c>
      <c r="B64" s="126" t="s">
        <v>47</v>
      </c>
      <c r="C64" s="126" t="s">
        <v>87</v>
      </c>
      <c r="D64" s="74" t="s">
        <v>88</v>
      </c>
    </row>
    <row r="65" spans="1:4" x14ac:dyDescent="0.2">
      <c r="A65" s="137" t="s">
        <v>202</v>
      </c>
      <c r="B65" s="123"/>
      <c r="C65" s="123"/>
      <c r="D65" s="123"/>
    </row>
    <row r="66" spans="1:4" x14ac:dyDescent="0.2">
      <c r="A66" s="123"/>
      <c r="B66" s="123"/>
      <c r="C66" s="123"/>
      <c r="D66" s="123"/>
    </row>
    <row r="67" spans="1:4" x14ac:dyDescent="0.2">
      <c r="A67" s="30"/>
      <c r="B67" s="30"/>
      <c r="C67" s="30"/>
      <c r="D67" s="73"/>
    </row>
    <row r="68" spans="1:4" x14ac:dyDescent="0.2">
      <c r="A68" s="42" t="s">
        <v>2</v>
      </c>
    </row>
    <row r="69" spans="1:4" ht="15" customHeight="1" x14ac:dyDescent="0.2">
      <c r="A69" s="150" t="s">
        <v>122</v>
      </c>
      <c r="B69" s="166"/>
      <c r="C69" s="166"/>
      <c r="D69" s="166"/>
    </row>
    <row r="70" spans="1:4" ht="31.5" x14ac:dyDescent="0.2">
      <c r="A70" s="15" t="s">
        <v>66</v>
      </c>
      <c r="B70" s="15" t="s">
        <v>121</v>
      </c>
      <c r="C70" s="128" t="s">
        <v>26</v>
      </c>
    </row>
    <row r="71" spans="1:4" x14ac:dyDescent="0.2">
      <c r="A71" s="137" t="s">
        <v>202</v>
      </c>
      <c r="B71" s="123"/>
      <c r="C71" s="123"/>
    </row>
    <row r="72" spans="1:4" x14ac:dyDescent="0.2">
      <c r="A72" s="16"/>
      <c r="B72" s="122"/>
      <c r="C72" s="123"/>
    </row>
    <row r="73" spans="1:4" x14ac:dyDescent="0.2">
      <c r="A73" s="30"/>
      <c r="B73" s="30"/>
      <c r="C73" s="30"/>
      <c r="D73" s="73"/>
    </row>
    <row r="74" spans="1:4" x14ac:dyDescent="0.2">
      <c r="A74" s="129"/>
      <c r="B74" s="129"/>
      <c r="C74" s="129"/>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workbookViewId="0">
      <selection activeCell="H17" sqref="H17"/>
    </sheetView>
  </sheetViews>
  <sheetFormatPr defaultRowHeight="12.75" x14ac:dyDescent="0.2"/>
  <cols>
    <col min="2" max="2" width="7.5703125" customWidth="1"/>
    <col min="3" max="3" width="31.5703125" customWidth="1"/>
    <col min="4" max="4" width="72" customWidth="1"/>
  </cols>
  <sheetData>
    <row r="2" spans="1:4" ht="15.75" x14ac:dyDescent="0.2">
      <c r="A2" s="3"/>
    </row>
    <row r="3" spans="1:4" ht="15.75" x14ac:dyDescent="0.2">
      <c r="A3" s="4"/>
    </row>
    <row r="4" spans="1:4" ht="15.75" x14ac:dyDescent="0.2">
      <c r="A4" s="4"/>
    </row>
    <row r="5" spans="1:4" ht="15.75" x14ac:dyDescent="0.2">
      <c r="A5" s="4"/>
    </row>
    <row r="6" spans="1:4" ht="15.75" x14ac:dyDescent="0.2">
      <c r="A6" s="4"/>
    </row>
    <row r="10" spans="1:4" x14ac:dyDescent="0.2">
      <c r="D10" s="5"/>
    </row>
    <row r="11" spans="1:4" ht="36" x14ac:dyDescent="0.2">
      <c r="D11" s="6"/>
    </row>
    <row r="12" spans="1:4" ht="36" x14ac:dyDescent="0.55000000000000004">
      <c r="D12" s="7"/>
    </row>
    <row r="13" spans="1:4" ht="12.75" customHeight="1" x14ac:dyDescent="0.55000000000000004">
      <c r="D13" s="7"/>
    </row>
    <row r="14" spans="1:4" ht="12.75" customHeight="1" x14ac:dyDescent="0.55000000000000004">
      <c r="D14" s="7"/>
    </row>
    <row r="15" spans="1:4" ht="12.75" customHeight="1" x14ac:dyDescent="0.55000000000000004">
      <c r="D15" s="7"/>
    </row>
    <row r="17" spans="1:4" ht="76.5" customHeight="1" x14ac:dyDescent="0.35">
      <c r="A17" s="147"/>
      <c r="B17" s="148"/>
      <c r="C17" s="148"/>
      <c r="D17" s="148"/>
    </row>
    <row r="18" spans="1:4" ht="15" x14ac:dyDescent="0.2">
      <c r="D18" s="8"/>
    </row>
    <row r="19" spans="1:4" ht="15" x14ac:dyDescent="0.2">
      <c r="D19" s="8"/>
    </row>
    <row r="20" spans="1:4" ht="23.25" x14ac:dyDescent="0.35">
      <c r="D20" s="9"/>
    </row>
    <row r="21" spans="1:4" ht="23.25" x14ac:dyDescent="0.35">
      <c r="C21" s="71" t="s">
        <v>85</v>
      </c>
      <c r="D21" s="69" t="s">
        <v>128</v>
      </c>
    </row>
    <row r="22" spans="1:4" ht="18.75" x14ac:dyDescent="0.3">
      <c r="C22" s="71" t="s">
        <v>86</v>
      </c>
      <c r="D22" s="146">
        <v>42394</v>
      </c>
    </row>
    <row r="23" spans="1:4" ht="18.75" x14ac:dyDescent="0.2">
      <c r="C23" s="85" t="s">
        <v>123</v>
      </c>
      <c r="D23" s="70"/>
    </row>
    <row r="24" spans="1:4" x14ac:dyDescent="0.2">
      <c r="C24" s="87" t="s">
        <v>124</v>
      </c>
      <c r="D24" s="86" t="s">
        <v>132</v>
      </c>
    </row>
    <row r="25" spans="1:4" x14ac:dyDescent="0.2">
      <c r="C25" s="87" t="s">
        <v>125</v>
      </c>
      <c r="D25" s="86" t="s">
        <v>129</v>
      </c>
    </row>
    <row r="26" spans="1:4" x14ac:dyDescent="0.2">
      <c r="C26" s="87" t="s">
        <v>126</v>
      </c>
      <c r="D26" s="88" t="s">
        <v>130</v>
      </c>
    </row>
    <row r="27" spans="1:4" x14ac:dyDescent="0.2">
      <c r="C27" s="87" t="s">
        <v>127</v>
      </c>
      <c r="D27" s="86" t="s">
        <v>131</v>
      </c>
    </row>
  </sheetData>
  <mergeCells count="1">
    <mergeCell ref="A17:D17"/>
  </mergeCells>
  <hyperlinks>
    <hyperlink ref="D26" r:id="rId1"/>
  </hyperlinks>
  <pageMargins left="0.7" right="0.7" top="0.75" bottom="0.75" header="0.3" footer="0.3"/>
  <pageSetup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1" customWidth="1"/>
    <col min="2" max="4" width="9.140625" style="1"/>
    <col min="5" max="5" width="30.5703125" style="1" bestFit="1" customWidth="1"/>
    <col min="6" max="16384" width="9.140625" style="1"/>
  </cols>
  <sheetData>
    <row r="1" spans="1:1" ht="38.25" x14ac:dyDescent="0.2">
      <c r="A1" s="1" t="s">
        <v>14</v>
      </c>
    </row>
    <row r="3" spans="1:1" x14ac:dyDescent="0.2">
      <c r="A3" s="2" t="s">
        <v>16</v>
      </c>
    </row>
    <row r="4" spans="1:1" x14ac:dyDescent="0.2">
      <c r="A4" s="1" t="s">
        <v>11</v>
      </c>
    </row>
    <row r="5" spans="1:1" x14ac:dyDescent="0.2">
      <c r="A5" s="1" t="s">
        <v>15</v>
      </c>
    </row>
    <row r="6" spans="1:1" x14ac:dyDescent="0.2">
      <c r="A6" s="1" t="s">
        <v>31</v>
      </c>
    </row>
    <row r="8" spans="1:1" x14ac:dyDescent="0.2">
      <c r="A8" s="2" t="s">
        <v>17</v>
      </c>
    </row>
    <row r="9" spans="1:1" x14ac:dyDescent="0.2">
      <c r="A9" s="1" t="s">
        <v>18</v>
      </c>
    </row>
    <row r="10" spans="1:1" x14ac:dyDescent="0.2">
      <c r="A10" s="1" t="s">
        <v>19</v>
      </c>
    </row>
    <row r="11" spans="1:1" x14ac:dyDescent="0.2">
      <c r="A11" s="1" t="s">
        <v>20</v>
      </c>
    </row>
    <row r="12" spans="1:1" x14ac:dyDescent="0.2">
      <c r="A12" s="1" t="s">
        <v>21</v>
      </c>
    </row>
    <row r="15" spans="1:1" ht="33.75" customHeight="1" x14ac:dyDescent="0.2">
      <c r="A15" s="2" t="s">
        <v>26</v>
      </c>
    </row>
    <row r="16" spans="1:1" x14ac:dyDescent="0.2">
      <c r="A16" s="1" t="s">
        <v>27</v>
      </c>
    </row>
    <row r="17" spans="1:1" x14ac:dyDescent="0.2">
      <c r="A17" s="1" t="s">
        <v>28</v>
      </c>
    </row>
    <row r="18" spans="1:1" x14ac:dyDescent="0.2">
      <c r="A18" s="1" t="s">
        <v>29</v>
      </c>
    </row>
    <row r="20" spans="1:1" x14ac:dyDescent="0.2">
      <c r="A20" s="2" t="s">
        <v>90</v>
      </c>
    </row>
    <row r="21" spans="1:1" x14ac:dyDescent="0.2">
      <c r="A21" s="1" t="s">
        <v>91</v>
      </c>
    </row>
    <row r="22" spans="1:1" x14ac:dyDescent="0.2">
      <c r="A22" s="1" t="s">
        <v>92</v>
      </c>
    </row>
    <row r="24" spans="1:1" ht="31.5" x14ac:dyDescent="0.2">
      <c r="A24" s="21" t="s">
        <v>96</v>
      </c>
    </row>
    <row r="25" spans="1:1" x14ac:dyDescent="0.2">
      <c r="A25" s="82" t="s">
        <v>91</v>
      </c>
    </row>
    <row r="26" spans="1:1" x14ac:dyDescent="0.2">
      <c r="A26" s="82" t="s">
        <v>92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0"/>
  <sheetViews>
    <sheetView topLeftCell="A21" zoomScaleNormal="100" workbookViewId="0">
      <selection activeCell="B11" sqref="B11"/>
    </sheetView>
  </sheetViews>
  <sheetFormatPr defaultRowHeight="12.75" x14ac:dyDescent="0.2"/>
  <cols>
    <col min="1" max="1" width="24.85546875" customWidth="1"/>
    <col min="2" max="2" width="48.42578125" customWidth="1"/>
    <col min="3" max="3" width="51.42578125" customWidth="1"/>
    <col min="4" max="4" width="92.42578125" customWidth="1"/>
  </cols>
  <sheetData>
    <row r="1" spans="1:4" ht="125.25" customHeight="1" x14ac:dyDescent="0.2">
      <c r="A1" s="170" t="s">
        <v>118</v>
      </c>
      <c r="B1" s="166"/>
      <c r="C1" s="166"/>
      <c r="D1" s="166"/>
    </row>
    <row r="2" spans="1:4" ht="15.75" x14ac:dyDescent="0.2">
      <c r="A2" s="134"/>
      <c r="B2" s="134"/>
      <c r="C2" s="134"/>
      <c r="D2" s="72"/>
    </row>
    <row r="3" spans="1:4" ht="15.75" x14ac:dyDescent="0.2">
      <c r="A3" s="138" t="s">
        <v>0</v>
      </c>
      <c r="B3" s="132" t="str">
        <f>'Cover Page'!$D$21</f>
        <v>Department of Archives and History</v>
      </c>
      <c r="C3" s="134"/>
      <c r="D3" s="72"/>
    </row>
    <row r="4" spans="1:4" ht="15.75" x14ac:dyDescent="0.2">
      <c r="A4" s="138" t="s">
        <v>1</v>
      </c>
      <c r="B4" s="146">
        <v>42394</v>
      </c>
      <c r="C4" s="134"/>
      <c r="D4" s="72"/>
    </row>
    <row r="5" spans="1:4" ht="47.25" x14ac:dyDescent="0.2">
      <c r="A5" s="138" t="s">
        <v>10</v>
      </c>
      <c r="B5" s="19" t="s">
        <v>93</v>
      </c>
      <c r="C5" s="134"/>
      <c r="D5" s="72"/>
    </row>
    <row r="6" spans="1:4" ht="15.75" x14ac:dyDescent="0.2">
      <c r="A6" s="139"/>
      <c r="B6" s="22"/>
      <c r="C6" s="135"/>
      <c r="D6" s="72"/>
    </row>
    <row r="7" spans="1:4" ht="70.5" customHeight="1" x14ac:dyDescent="0.2">
      <c r="A7" s="150" t="s">
        <v>97</v>
      </c>
      <c r="B7" s="166"/>
      <c r="C7" s="166"/>
      <c r="D7" s="166"/>
    </row>
    <row r="8" spans="1:4" ht="15.75" x14ac:dyDescent="0.2">
      <c r="A8" s="135"/>
      <c r="B8" s="135"/>
      <c r="C8" s="135"/>
      <c r="D8" s="22"/>
    </row>
    <row r="9" spans="1:4" ht="15.75" x14ac:dyDescent="0.2">
      <c r="A9" s="14"/>
      <c r="B9" s="14"/>
      <c r="C9" s="30"/>
      <c r="D9" s="73"/>
    </row>
    <row r="10" spans="1:4" ht="31.5" x14ac:dyDescent="0.2">
      <c r="A10" s="41" t="s">
        <v>37</v>
      </c>
      <c r="B10" s="23"/>
      <c r="C10" s="135"/>
      <c r="D10" s="72"/>
    </row>
    <row r="11" spans="1:4" ht="49.7" customHeight="1" x14ac:dyDescent="0.2">
      <c r="A11" s="136" t="s">
        <v>99</v>
      </c>
      <c r="B11" s="100" t="s">
        <v>171</v>
      </c>
      <c r="C11" s="182" t="s">
        <v>63</v>
      </c>
      <c r="D11" s="166"/>
    </row>
    <row r="12" spans="1:4" ht="49.7" customHeight="1" x14ac:dyDescent="0.2">
      <c r="A12" s="136" t="s">
        <v>70</v>
      </c>
      <c r="B12" s="143" t="s">
        <v>169</v>
      </c>
      <c r="C12" s="182" t="s">
        <v>64</v>
      </c>
      <c r="D12" s="166"/>
    </row>
    <row r="13" spans="1:4" ht="54.6" customHeight="1" x14ac:dyDescent="0.2">
      <c r="A13" s="136" t="s">
        <v>98</v>
      </c>
      <c r="B13" s="100" t="s">
        <v>172</v>
      </c>
      <c r="C13" s="182" t="s">
        <v>62</v>
      </c>
      <c r="D13" s="166"/>
    </row>
    <row r="14" spans="1:4" ht="15.75" x14ac:dyDescent="0.2">
      <c r="A14" s="41" t="s">
        <v>68</v>
      </c>
      <c r="B14" s="134"/>
      <c r="C14" s="134"/>
      <c r="D14" s="72"/>
    </row>
    <row r="15" spans="1:4" ht="48.6" customHeight="1" x14ac:dyDescent="0.2">
      <c r="A15" s="17" t="s">
        <v>94</v>
      </c>
      <c r="B15" s="144" t="s">
        <v>173</v>
      </c>
      <c r="C15" s="182" t="s">
        <v>62</v>
      </c>
      <c r="D15" s="166"/>
    </row>
    <row r="16" spans="1:4" ht="36" customHeight="1" x14ac:dyDescent="0.2">
      <c r="A16" s="136" t="s">
        <v>71</v>
      </c>
      <c r="B16" s="145" t="s">
        <v>196</v>
      </c>
      <c r="C16" s="182" t="s">
        <v>60</v>
      </c>
      <c r="D16" s="166"/>
    </row>
    <row r="17" spans="1:4" ht="75.75" customHeight="1" x14ac:dyDescent="0.2">
      <c r="A17" s="136" t="s">
        <v>35</v>
      </c>
      <c r="B17" s="103" t="s">
        <v>357</v>
      </c>
      <c r="C17" s="182" t="s">
        <v>61</v>
      </c>
      <c r="D17" s="166"/>
    </row>
    <row r="18" spans="1:4" ht="45" customHeight="1" x14ac:dyDescent="0.2">
      <c r="A18" s="41" t="s">
        <v>69</v>
      </c>
      <c r="B18" s="23"/>
      <c r="C18" s="135"/>
      <c r="D18" s="72"/>
    </row>
    <row r="19" spans="1:4" ht="45" customHeight="1" x14ac:dyDescent="0.2">
      <c r="A19" s="136" t="s">
        <v>83</v>
      </c>
      <c r="B19" s="137" t="s">
        <v>144</v>
      </c>
      <c r="C19" s="182" t="s">
        <v>109</v>
      </c>
      <c r="D19" s="166"/>
    </row>
    <row r="20" spans="1:4" ht="32.25" customHeight="1" x14ac:dyDescent="0.2">
      <c r="A20" s="42" t="s">
        <v>82</v>
      </c>
      <c r="B20" s="134"/>
      <c r="C20" s="134"/>
      <c r="D20" s="72"/>
    </row>
    <row r="21" spans="1:4" ht="45" customHeight="1" x14ac:dyDescent="0.2">
      <c r="A21" s="136" t="s">
        <v>32</v>
      </c>
      <c r="B21" s="137" t="s">
        <v>141</v>
      </c>
      <c r="C21" s="171" t="s">
        <v>95</v>
      </c>
      <c r="D21" s="172"/>
    </row>
    <row r="22" spans="1:4" ht="36.75" customHeight="1" x14ac:dyDescent="0.2">
      <c r="A22" s="24" t="s">
        <v>36</v>
      </c>
      <c r="B22" s="137" t="s">
        <v>142</v>
      </c>
      <c r="C22" s="182"/>
      <c r="D22" s="166"/>
    </row>
    <row r="23" spans="1:4" ht="38.25" customHeight="1" x14ac:dyDescent="0.2">
      <c r="A23" s="24" t="s">
        <v>33</v>
      </c>
      <c r="B23" s="137" t="s">
        <v>199</v>
      </c>
      <c r="C23" s="134"/>
      <c r="D23" s="72"/>
    </row>
    <row r="24" spans="1:4" ht="15.75" x14ac:dyDescent="0.2">
      <c r="A24" s="24" t="s">
        <v>34</v>
      </c>
      <c r="B24" s="89" t="s">
        <v>145</v>
      </c>
      <c r="C24" s="134"/>
      <c r="D24" s="72"/>
    </row>
    <row r="25" spans="1:4" ht="26.25" customHeight="1" x14ac:dyDescent="0.2">
      <c r="A25" s="136" t="s">
        <v>78</v>
      </c>
      <c r="B25" s="137" t="s">
        <v>144</v>
      </c>
      <c r="C25" s="134"/>
      <c r="D25" s="72"/>
    </row>
    <row r="26" spans="1:4" ht="62.45" customHeight="1" x14ac:dyDescent="0.2">
      <c r="A26" s="136" t="s">
        <v>76</v>
      </c>
      <c r="B26" s="53" t="s">
        <v>362</v>
      </c>
      <c r="C26" s="134"/>
      <c r="D26" s="72"/>
    </row>
    <row r="27" spans="1:4" ht="30.75" customHeight="1" x14ac:dyDescent="0.2">
      <c r="A27" s="42" t="s">
        <v>100</v>
      </c>
      <c r="B27" s="134"/>
      <c r="C27" s="134"/>
      <c r="D27" s="72"/>
    </row>
    <row r="28" spans="1:4" ht="36" customHeight="1" x14ac:dyDescent="0.2">
      <c r="A28" s="40" t="s">
        <v>103</v>
      </c>
      <c r="B28" s="140">
        <v>0</v>
      </c>
      <c r="C28" s="186" t="s">
        <v>111</v>
      </c>
      <c r="D28" s="166"/>
    </row>
    <row r="29" spans="1:4" ht="16.5" customHeight="1" x14ac:dyDescent="0.2">
      <c r="A29" s="136" t="s">
        <v>101</v>
      </c>
      <c r="B29" s="83" t="s">
        <v>102</v>
      </c>
      <c r="C29" s="134"/>
      <c r="D29" s="134"/>
    </row>
    <row r="30" spans="1:4" ht="15" customHeight="1" x14ac:dyDescent="0.2">
      <c r="A30" s="30"/>
      <c r="B30" s="30"/>
      <c r="C30" s="30"/>
      <c r="D30" s="73"/>
    </row>
    <row r="31" spans="1:4" ht="15" customHeight="1" x14ac:dyDescent="0.2">
      <c r="A31" s="42" t="s">
        <v>3</v>
      </c>
      <c r="B31" s="134"/>
      <c r="C31" s="134"/>
      <c r="D31" s="72"/>
    </row>
    <row r="32" spans="1:4" ht="172.5" customHeight="1" x14ac:dyDescent="0.2">
      <c r="A32" s="150" t="s">
        <v>110</v>
      </c>
      <c r="B32" s="166"/>
      <c r="C32" s="166"/>
      <c r="D32" s="166"/>
    </row>
    <row r="33" spans="1:4" ht="177.75" customHeight="1" x14ac:dyDescent="0.2">
      <c r="A33" s="150" t="s">
        <v>46</v>
      </c>
      <c r="B33" s="166"/>
      <c r="C33" s="166"/>
      <c r="D33" s="166"/>
    </row>
    <row r="34" spans="1:4" ht="17.25" x14ac:dyDescent="0.2">
      <c r="A34" s="178" t="s">
        <v>84</v>
      </c>
      <c r="B34" s="187"/>
      <c r="C34" s="43"/>
      <c r="D34" s="67"/>
    </row>
    <row r="35" spans="1:4" ht="51.75" x14ac:dyDescent="0.2">
      <c r="A35" s="184" t="s">
        <v>59</v>
      </c>
      <c r="B35" s="185"/>
      <c r="C35" s="57" t="str">
        <f>B15</f>
        <v>Objective 1.1.1 - Offer ten records management workshops annually for state and local government agencies in 2015/16.</v>
      </c>
      <c r="D35" s="67"/>
    </row>
    <row r="36" spans="1:4" ht="31.35" customHeight="1" x14ac:dyDescent="0.2">
      <c r="A36" s="188" t="s">
        <v>38</v>
      </c>
      <c r="B36" s="189"/>
      <c r="C36" s="132" t="s">
        <v>272</v>
      </c>
      <c r="D36" s="67"/>
    </row>
    <row r="37" spans="1:4" ht="15" customHeight="1" x14ac:dyDescent="0.2">
      <c r="A37" s="190" t="s">
        <v>39</v>
      </c>
      <c r="B37" s="189"/>
      <c r="C37" s="132" t="s">
        <v>201</v>
      </c>
      <c r="D37" s="67"/>
    </row>
    <row r="38" spans="1:4" ht="15.75" customHeight="1" x14ac:dyDescent="0.2">
      <c r="A38" s="178" t="s">
        <v>67</v>
      </c>
      <c r="B38" s="178"/>
      <c r="C38" s="17"/>
      <c r="D38" s="67"/>
    </row>
    <row r="39" spans="1:4" ht="15.75" x14ac:dyDescent="0.2">
      <c r="A39" s="173" t="s">
        <v>44</v>
      </c>
      <c r="B39" s="174"/>
      <c r="C39" s="132"/>
      <c r="D39" s="67"/>
    </row>
    <row r="40" spans="1:4" ht="15.75" x14ac:dyDescent="0.2">
      <c r="A40" s="173" t="s">
        <v>40</v>
      </c>
      <c r="B40" s="174"/>
      <c r="C40" s="132">
        <v>5</v>
      </c>
      <c r="D40" s="67"/>
    </row>
    <row r="41" spans="1:4" ht="15.75" x14ac:dyDescent="0.2">
      <c r="A41" s="173" t="s">
        <v>45</v>
      </c>
      <c r="B41" s="174"/>
      <c r="C41" s="132">
        <v>5</v>
      </c>
      <c r="D41" s="67"/>
    </row>
    <row r="42" spans="1:4" ht="15.75" x14ac:dyDescent="0.2">
      <c r="A42" s="183" t="s">
        <v>41</v>
      </c>
      <c r="B42" s="174"/>
      <c r="C42" s="132">
        <v>8</v>
      </c>
      <c r="D42" s="67"/>
    </row>
    <row r="43" spans="1:4" ht="15.75" x14ac:dyDescent="0.2">
      <c r="A43" s="173" t="s">
        <v>42</v>
      </c>
      <c r="B43" s="174"/>
      <c r="C43" s="132">
        <v>12</v>
      </c>
      <c r="D43" s="67"/>
    </row>
    <row r="44" spans="1:4" ht="15.75" customHeight="1" x14ac:dyDescent="0.2">
      <c r="A44" s="178" t="s">
        <v>43</v>
      </c>
      <c r="B44" s="178"/>
      <c r="C44" s="17"/>
      <c r="D44" s="67"/>
    </row>
    <row r="45" spans="1:4" ht="31.5" customHeight="1" x14ac:dyDescent="0.2">
      <c r="A45" s="181" t="s">
        <v>104</v>
      </c>
      <c r="B45" s="168"/>
      <c r="C45" s="132" t="s">
        <v>92</v>
      </c>
      <c r="D45" s="84" t="s">
        <v>105</v>
      </c>
    </row>
    <row r="46" spans="1:4" ht="18.75" customHeight="1" x14ac:dyDescent="0.2">
      <c r="A46" s="179" t="s">
        <v>23</v>
      </c>
      <c r="B46" s="180"/>
      <c r="C46" s="132" t="s">
        <v>222</v>
      </c>
      <c r="D46" s="68"/>
    </row>
    <row r="47" spans="1:4" ht="63" x14ac:dyDescent="0.2">
      <c r="A47" s="175" t="s">
        <v>22</v>
      </c>
      <c r="B47" s="152"/>
      <c r="C47" s="132" t="s">
        <v>400</v>
      </c>
      <c r="D47" s="68"/>
    </row>
    <row r="48" spans="1:4" ht="18" customHeight="1" x14ac:dyDescent="0.2">
      <c r="A48" s="175" t="s">
        <v>106</v>
      </c>
      <c r="B48" s="152"/>
      <c r="C48" s="132"/>
      <c r="D48" s="68"/>
    </row>
    <row r="49" spans="1:4" ht="18.75" customHeight="1" x14ac:dyDescent="0.2">
      <c r="A49" s="179" t="s">
        <v>24</v>
      </c>
      <c r="B49" s="180"/>
      <c r="C49" s="132" t="s">
        <v>222</v>
      </c>
      <c r="D49" s="68"/>
    </row>
    <row r="50" spans="1:4" ht="34.5" customHeight="1" x14ac:dyDescent="0.2">
      <c r="A50" s="175" t="s">
        <v>25</v>
      </c>
      <c r="B50" s="152"/>
      <c r="C50" s="132" t="s">
        <v>200</v>
      </c>
      <c r="D50" s="68"/>
    </row>
    <row r="51" spans="1:4" ht="31.5" customHeight="1" x14ac:dyDescent="0.2">
      <c r="A51" s="175" t="s">
        <v>30</v>
      </c>
      <c r="B51" s="152"/>
      <c r="C51" s="132" t="s">
        <v>91</v>
      </c>
      <c r="D51" s="68"/>
    </row>
    <row r="52" spans="1:4" ht="68.45" customHeight="1" x14ac:dyDescent="0.2">
      <c r="A52" s="176" t="s">
        <v>107</v>
      </c>
      <c r="B52" s="177"/>
      <c r="C52" s="132"/>
      <c r="D52" s="68"/>
    </row>
    <row r="53" spans="1:4" ht="15.75" x14ac:dyDescent="0.2">
      <c r="A53" s="30"/>
      <c r="B53" s="30"/>
      <c r="C53" s="30"/>
      <c r="D53" s="73"/>
    </row>
    <row r="54" spans="1:4" ht="31.5" x14ac:dyDescent="0.2">
      <c r="A54" s="42" t="s">
        <v>6</v>
      </c>
      <c r="B54" s="134"/>
      <c r="C54" s="134"/>
      <c r="D54" s="72"/>
    </row>
    <row r="55" spans="1:4" ht="111.6" customHeight="1" x14ac:dyDescent="0.2">
      <c r="A55" s="150" t="s">
        <v>119</v>
      </c>
      <c r="B55" s="166"/>
      <c r="C55" s="166"/>
      <c r="D55" s="166"/>
    </row>
    <row r="56" spans="1:4" ht="31.5" x14ac:dyDescent="0.2">
      <c r="A56" s="136" t="s">
        <v>7</v>
      </c>
      <c r="B56" s="153" t="s">
        <v>271</v>
      </c>
      <c r="C56" s="168"/>
      <c r="D56" s="168"/>
    </row>
    <row r="57" spans="1:4" ht="31.5" x14ac:dyDescent="0.2">
      <c r="A57" s="136" t="s">
        <v>8</v>
      </c>
      <c r="B57" s="153" t="s">
        <v>307</v>
      </c>
      <c r="C57" s="168"/>
      <c r="D57" s="168"/>
    </row>
    <row r="58" spans="1:4" ht="15.75" x14ac:dyDescent="0.2">
      <c r="A58" s="136" t="s">
        <v>9</v>
      </c>
      <c r="B58" s="153" t="s">
        <v>291</v>
      </c>
      <c r="C58" s="168"/>
      <c r="D58" s="168"/>
    </row>
    <row r="59" spans="1:4" ht="31.5" x14ac:dyDescent="0.2">
      <c r="A59" s="17" t="s">
        <v>89</v>
      </c>
      <c r="B59" s="153" t="s">
        <v>308</v>
      </c>
      <c r="C59" s="168"/>
      <c r="D59" s="168"/>
    </row>
    <row r="60" spans="1:4" ht="31.5" x14ac:dyDescent="0.2">
      <c r="A60" s="17" t="s">
        <v>65</v>
      </c>
      <c r="B60" s="169" t="s">
        <v>309</v>
      </c>
      <c r="C60" s="167"/>
      <c r="D60" s="167"/>
    </row>
    <row r="61" spans="1:4" ht="15.75" x14ac:dyDescent="0.2">
      <c r="A61" s="30"/>
      <c r="B61" s="30"/>
      <c r="C61" s="30"/>
      <c r="D61" s="73"/>
    </row>
    <row r="62" spans="1:4" ht="15.75" x14ac:dyDescent="0.2">
      <c r="A62" s="42" t="s">
        <v>4</v>
      </c>
      <c r="B62" s="134"/>
      <c r="C62" s="134"/>
      <c r="D62" s="72"/>
    </row>
    <row r="63" spans="1:4" ht="54" customHeight="1" x14ac:dyDescent="0.2">
      <c r="A63" s="150" t="s">
        <v>120</v>
      </c>
      <c r="B63" s="166"/>
      <c r="C63" s="166"/>
      <c r="D63" s="166"/>
    </row>
    <row r="64" spans="1:4" ht="31.5" x14ac:dyDescent="0.2">
      <c r="A64" s="136" t="s">
        <v>5</v>
      </c>
      <c r="B64" s="136" t="s">
        <v>47</v>
      </c>
      <c r="C64" s="136" t="s">
        <v>87</v>
      </c>
      <c r="D64" s="74" t="s">
        <v>88</v>
      </c>
    </row>
    <row r="65" spans="1:4" ht="15.75" x14ac:dyDescent="0.2">
      <c r="A65" s="137" t="s">
        <v>202</v>
      </c>
      <c r="B65" s="133"/>
      <c r="C65" s="133"/>
      <c r="D65" s="133"/>
    </row>
    <row r="66" spans="1:4" ht="15.75" x14ac:dyDescent="0.2">
      <c r="A66" s="133"/>
      <c r="B66" s="133"/>
      <c r="C66" s="133"/>
      <c r="D66" s="133"/>
    </row>
    <row r="67" spans="1:4" ht="15.75" x14ac:dyDescent="0.2">
      <c r="A67" s="30"/>
      <c r="B67" s="30"/>
      <c r="C67" s="30"/>
      <c r="D67" s="73"/>
    </row>
    <row r="68" spans="1:4" ht="15.75" x14ac:dyDescent="0.2">
      <c r="A68" s="42" t="s">
        <v>2</v>
      </c>
      <c r="B68" s="134"/>
      <c r="C68" s="134"/>
      <c r="D68" s="72"/>
    </row>
    <row r="69" spans="1:4" ht="88.5" customHeight="1" x14ac:dyDescent="0.2">
      <c r="A69" s="150" t="s">
        <v>122</v>
      </c>
      <c r="B69" s="166"/>
      <c r="C69" s="166"/>
      <c r="D69" s="166"/>
    </row>
    <row r="70" spans="1:4" ht="69.599999999999994" customHeight="1" x14ac:dyDescent="0.2">
      <c r="A70" s="15" t="s">
        <v>66</v>
      </c>
      <c r="B70" s="15" t="s">
        <v>121</v>
      </c>
      <c r="C70" s="138" t="s">
        <v>26</v>
      </c>
      <c r="D70" s="72"/>
    </row>
    <row r="71" spans="1:4" ht="21" customHeight="1" x14ac:dyDescent="0.2">
      <c r="A71" s="137" t="s">
        <v>202</v>
      </c>
      <c r="B71" s="133"/>
      <c r="C71" s="133"/>
      <c r="D71" s="72"/>
    </row>
    <row r="72" spans="1:4" ht="15.75" x14ac:dyDescent="0.2">
      <c r="A72" s="16"/>
      <c r="B72" s="132"/>
      <c r="C72" s="133"/>
      <c r="D72" s="72"/>
    </row>
    <row r="73" spans="1:4" ht="15.75" x14ac:dyDescent="0.2">
      <c r="A73" s="30"/>
      <c r="B73" s="30"/>
      <c r="C73" s="30"/>
      <c r="D73" s="73"/>
    </row>
    <row r="74" spans="1:4" ht="15.75" x14ac:dyDescent="0.2">
      <c r="A74" s="134"/>
      <c r="B74" s="134"/>
      <c r="C74" s="134"/>
      <c r="D74" s="72"/>
    </row>
    <row r="75" spans="1:4" ht="15.75" x14ac:dyDescent="0.2">
      <c r="A75" s="134"/>
      <c r="B75" s="134"/>
      <c r="C75" s="134"/>
      <c r="D75" s="72"/>
    </row>
    <row r="76" spans="1:4" ht="15.75" x14ac:dyDescent="0.2">
      <c r="A76" s="134"/>
      <c r="B76" s="134"/>
      <c r="C76" s="134"/>
      <c r="D76" s="72"/>
    </row>
    <row r="77" spans="1:4" ht="15.75" x14ac:dyDescent="0.2">
      <c r="A77" s="134"/>
      <c r="B77" s="134"/>
      <c r="C77" s="134"/>
      <c r="D77" s="72"/>
    </row>
    <row r="78" spans="1:4" ht="15.75" x14ac:dyDescent="0.2">
      <c r="A78" s="134"/>
      <c r="B78" s="134"/>
      <c r="C78" s="134"/>
      <c r="D78" s="72"/>
    </row>
    <row r="79" spans="1:4" ht="15.75" x14ac:dyDescent="0.2">
      <c r="A79" s="134"/>
      <c r="B79" s="134"/>
      <c r="C79" s="134"/>
      <c r="D79" s="72"/>
    </row>
    <row r="80" spans="1:4" ht="15.75" x14ac:dyDescent="0.2">
      <c r="A80" s="134"/>
      <c r="B80" s="134"/>
      <c r="C80" s="134"/>
      <c r="D80" s="72"/>
    </row>
    <row r="81" spans="1:4" ht="15.75" x14ac:dyDescent="0.2">
      <c r="A81" s="134"/>
      <c r="B81" s="134"/>
      <c r="C81" s="134"/>
      <c r="D81" s="72"/>
    </row>
    <row r="82" spans="1:4" ht="15.75" x14ac:dyDescent="0.2">
      <c r="A82" s="134"/>
      <c r="B82" s="134"/>
      <c r="C82" s="134"/>
      <c r="D82" s="72"/>
    </row>
    <row r="83" spans="1:4" ht="15.75" x14ac:dyDescent="0.2">
      <c r="A83" s="134"/>
      <c r="B83" s="134"/>
      <c r="C83" s="134"/>
      <c r="D83" s="72"/>
    </row>
    <row r="84" spans="1:4" ht="15.75" x14ac:dyDescent="0.2">
      <c r="A84" s="134"/>
      <c r="B84" s="134"/>
      <c r="C84" s="134"/>
      <c r="D84" s="72"/>
    </row>
    <row r="85" spans="1:4" ht="15.75" x14ac:dyDescent="0.2">
      <c r="A85" s="134"/>
      <c r="B85" s="134"/>
      <c r="C85" s="134"/>
      <c r="D85" s="72"/>
    </row>
    <row r="86" spans="1:4" ht="15.75" x14ac:dyDescent="0.2">
      <c r="A86" s="134"/>
      <c r="B86" s="134"/>
      <c r="C86" s="134"/>
      <c r="D86" s="72"/>
    </row>
    <row r="87" spans="1:4" ht="15.75" x14ac:dyDescent="0.2">
      <c r="A87" s="134"/>
      <c r="B87" s="134"/>
      <c r="C87" s="134"/>
      <c r="D87" s="72"/>
    </row>
    <row r="88" spans="1:4" ht="15.75" x14ac:dyDescent="0.2">
      <c r="A88" s="134"/>
      <c r="B88" s="134"/>
      <c r="C88" s="134"/>
      <c r="D88" s="72"/>
    </row>
    <row r="89" spans="1:4" ht="15.75" x14ac:dyDescent="0.2">
      <c r="A89" s="134"/>
      <c r="B89" s="134"/>
      <c r="C89" s="134"/>
      <c r="D89" s="72"/>
    </row>
    <row r="90" spans="1:4" ht="15.75" x14ac:dyDescent="0.2">
      <c r="A90" s="134"/>
      <c r="B90" s="134"/>
      <c r="C90" s="134"/>
      <c r="D90" s="72"/>
    </row>
    <row r="91" spans="1:4" ht="15.75" x14ac:dyDescent="0.2">
      <c r="A91" s="134"/>
      <c r="B91" s="134"/>
      <c r="C91" s="134"/>
      <c r="D91" s="72"/>
    </row>
    <row r="92" spans="1:4" ht="15.75" x14ac:dyDescent="0.2">
      <c r="A92" s="134"/>
      <c r="B92" s="134"/>
      <c r="C92" s="134"/>
      <c r="D92" s="72"/>
    </row>
    <row r="93" spans="1:4" ht="15.75" x14ac:dyDescent="0.2">
      <c r="A93" s="134"/>
      <c r="B93" s="134"/>
      <c r="C93" s="134"/>
      <c r="D93" s="72"/>
    </row>
    <row r="94" spans="1:4" ht="15.75" x14ac:dyDescent="0.2">
      <c r="A94" s="134"/>
      <c r="B94" s="134"/>
      <c r="C94" s="134"/>
      <c r="D94" s="72"/>
    </row>
    <row r="95" spans="1:4" ht="15.75" x14ac:dyDescent="0.2">
      <c r="A95" s="134"/>
      <c r="B95" s="134"/>
      <c r="C95" s="134"/>
      <c r="D95" s="72"/>
    </row>
    <row r="96" spans="1:4" ht="15.75" x14ac:dyDescent="0.2">
      <c r="A96" s="134"/>
      <c r="B96" s="134"/>
      <c r="C96" s="134"/>
      <c r="D96" s="72"/>
    </row>
    <row r="97" spans="1:4" ht="15.75" x14ac:dyDescent="0.2">
      <c r="A97" s="134"/>
      <c r="B97" s="134"/>
      <c r="C97" s="134"/>
      <c r="D97" s="72"/>
    </row>
    <row r="98" spans="1:4" ht="15.75" x14ac:dyDescent="0.2">
      <c r="A98" s="134"/>
      <c r="B98" s="134"/>
      <c r="C98" s="134"/>
      <c r="D98" s="72"/>
    </row>
    <row r="99" spans="1:4" ht="15.75" x14ac:dyDescent="0.2">
      <c r="A99" s="134"/>
      <c r="B99" s="134"/>
      <c r="C99" s="134"/>
      <c r="D99" s="72"/>
    </row>
    <row r="100" spans="1:4" ht="15.75" x14ac:dyDescent="0.2">
      <c r="A100" s="134"/>
      <c r="B100" s="134"/>
      <c r="C100" s="134"/>
      <c r="D100" s="72"/>
    </row>
    <row r="101" spans="1:4" ht="15.75" x14ac:dyDescent="0.2">
      <c r="A101" s="134"/>
      <c r="B101" s="134"/>
      <c r="C101" s="134"/>
      <c r="D101" s="72"/>
    </row>
    <row r="102" spans="1:4" ht="15.75" x14ac:dyDescent="0.2">
      <c r="A102" s="134"/>
      <c r="B102" s="134"/>
      <c r="C102" s="134"/>
      <c r="D102" s="72"/>
    </row>
    <row r="103" spans="1:4" ht="15.75" x14ac:dyDescent="0.2">
      <c r="A103" s="134"/>
      <c r="B103" s="134"/>
      <c r="C103" s="134"/>
      <c r="D103" s="72"/>
    </row>
    <row r="104" spans="1:4" ht="15.75" x14ac:dyDescent="0.2">
      <c r="A104" s="134"/>
      <c r="B104" s="134"/>
      <c r="C104" s="134"/>
      <c r="D104" s="72"/>
    </row>
    <row r="105" spans="1:4" ht="15.75" x14ac:dyDescent="0.2">
      <c r="A105" s="134"/>
      <c r="B105" s="134"/>
      <c r="C105" s="134"/>
      <c r="D105" s="72"/>
    </row>
    <row r="106" spans="1:4" ht="15.75" x14ac:dyDescent="0.2">
      <c r="A106" s="134"/>
      <c r="B106" s="134"/>
      <c r="C106" s="134"/>
      <c r="D106" s="72"/>
    </row>
    <row r="107" spans="1:4" ht="15.75" x14ac:dyDescent="0.2">
      <c r="A107" s="134"/>
      <c r="B107" s="134"/>
      <c r="C107" s="134"/>
      <c r="D107" s="72"/>
    </row>
    <row r="108" spans="1:4" ht="15.75" x14ac:dyDescent="0.2">
      <c r="A108" s="134"/>
      <c r="B108" s="134"/>
      <c r="C108" s="134"/>
      <c r="D108" s="72"/>
    </row>
    <row r="109" spans="1:4" ht="15.75" x14ac:dyDescent="0.2">
      <c r="A109" s="134"/>
      <c r="B109" s="134"/>
      <c r="C109" s="134"/>
      <c r="D109" s="72"/>
    </row>
    <row r="110" spans="1:4" ht="15.75" x14ac:dyDescent="0.2">
      <c r="A110" s="134"/>
      <c r="B110" s="134"/>
      <c r="C110" s="134"/>
      <c r="D110" s="72"/>
    </row>
    <row r="111" spans="1:4" ht="15.75" x14ac:dyDescent="0.2">
      <c r="A111" s="134"/>
      <c r="B111" s="134"/>
      <c r="C111" s="134"/>
      <c r="D111" s="72"/>
    </row>
    <row r="112" spans="1:4" ht="15.75" x14ac:dyDescent="0.2">
      <c r="A112" s="134"/>
      <c r="B112" s="134"/>
      <c r="C112" s="134"/>
      <c r="D112" s="72"/>
    </row>
    <row r="113" spans="1:4" ht="15.75" x14ac:dyDescent="0.2">
      <c r="A113" s="134"/>
      <c r="B113" s="134"/>
      <c r="C113" s="134"/>
      <c r="D113" s="72"/>
    </row>
    <row r="114" spans="1:4" ht="15.75" x14ac:dyDescent="0.2">
      <c r="A114" s="134"/>
      <c r="B114" s="134"/>
      <c r="C114" s="134"/>
      <c r="D114" s="72"/>
    </row>
    <row r="115" spans="1:4" ht="15.75" x14ac:dyDescent="0.2">
      <c r="A115" s="134"/>
      <c r="B115" s="134"/>
      <c r="C115" s="134"/>
      <c r="D115" s="72"/>
    </row>
    <row r="116" spans="1:4" ht="15.75" x14ac:dyDescent="0.2">
      <c r="A116" s="134"/>
      <c r="B116" s="134"/>
      <c r="C116" s="134"/>
      <c r="D116" s="72"/>
    </row>
    <row r="117" spans="1:4" ht="15.75" x14ac:dyDescent="0.2">
      <c r="A117" s="134"/>
      <c r="B117" s="134"/>
      <c r="C117" s="134"/>
      <c r="D117" s="72"/>
    </row>
    <row r="118" spans="1:4" ht="15.75" x14ac:dyDescent="0.2">
      <c r="A118" s="134"/>
      <c r="B118" s="134"/>
      <c r="C118" s="134"/>
      <c r="D118" s="72"/>
    </row>
    <row r="119" spans="1:4" ht="15.75" x14ac:dyDescent="0.2">
      <c r="A119" s="134"/>
      <c r="B119" s="134"/>
      <c r="C119" s="134"/>
      <c r="D119" s="72"/>
    </row>
    <row r="120" spans="1:4" ht="15.75" x14ac:dyDescent="0.2">
      <c r="A120" s="134"/>
      <c r="B120" s="134"/>
      <c r="C120" s="134"/>
      <c r="D120" s="72"/>
    </row>
    <row r="121" spans="1:4" ht="15.75" x14ac:dyDescent="0.2">
      <c r="A121" s="134"/>
      <c r="B121" s="134"/>
      <c r="C121" s="134"/>
      <c r="D121" s="72"/>
    </row>
    <row r="122" spans="1:4" ht="15.75" x14ac:dyDescent="0.2">
      <c r="A122" s="134"/>
      <c r="B122" s="134"/>
      <c r="C122" s="134"/>
      <c r="D122" s="72"/>
    </row>
    <row r="123" spans="1:4" ht="15.75" x14ac:dyDescent="0.2">
      <c r="A123" s="134"/>
      <c r="B123" s="134"/>
      <c r="C123" s="134"/>
      <c r="D123" s="72"/>
    </row>
    <row r="124" spans="1:4" ht="15.75" x14ac:dyDescent="0.2">
      <c r="A124" s="134"/>
      <c r="B124" s="134"/>
      <c r="C124" s="134"/>
      <c r="D124" s="72"/>
    </row>
    <row r="125" spans="1:4" ht="15.75" x14ac:dyDescent="0.2">
      <c r="A125" s="134"/>
      <c r="B125" s="134"/>
      <c r="C125" s="134"/>
      <c r="D125" s="72"/>
    </row>
    <row r="126" spans="1:4" ht="15.75" x14ac:dyDescent="0.2">
      <c r="A126" s="134"/>
      <c r="B126" s="134"/>
      <c r="C126" s="134"/>
      <c r="D126" s="72"/>
    </row>
    <row r="127" spans="1:4" ht="15.75" x14ac:dyDescent="0.2">
      <c r="A127" s="134"/>
      <c r="B127" s="134"/>
      <c r="C127" s="134"/>
      <c r="D127" s="72"/>
    </row>
    <row r="128" spans="1:4" ht="15.75" x14ac:dyDescent="0.2">
      <c r="A128" s="134"/>
      <c r="B128" s="134"/>
      <c r="C128" s="134"/>
      <c r="D128" s="72"/>
    </row>
    <row r="129" spans="1:4" ht="15.75" x14ac:dyDescent="0.2">
      <c r="A129" s="134"/>
      <c r="B129" s="134"/>
      <c r="C129" s="134"/>
      <c r="D129" s="72"/>
    </row>
    <row r="130" spans="1:4" ht="15.75" x14ac:dyDescent="0.2">
      <c r="A130" s="134"/>
      <c r="B130" s="134"/>
      <c r="C130" s="134"/>
      <c r="D130" s="72"/>
    </row>
    <row r="131" spans="1:4" ht="15.75" x14ac:dyDescent="0.2">
      <c r="A131" s="134"/>
      <c r="B131" s="134"/>
      <c r="C131" s="134"/>
      <c r="D131" s="72"/>
    </row>
    <row r="132" spans="1:4" ht="15.75" x14ac:dyDescent="0.2">
      <c r="A132" s="134"/>
      <c r="B132" s="134"/>
      <c r="C132" s="134"/>
      <c r="D132" s="72"/>
    </row>
    <row r="133" spans="1:4" ht="15.75" x14ac:dyDescent="0.2">
      <c r="A133" s="134"/>
      <c r="B133" s="134"/>
      <c r="C133" s="134"/>
      <c r="D133" s="72"/>
    </row>
    <row r="134" spans="1:4" ht="15.75" x14ac:dyDescent="0.2">
      <c r="A134" s="134"/>
      <c r="B134" s="134"/>
      <c r="C134" s="134"/>
      <c r="D134" s="72"/>
    </row>
    <row r="135" spans="1:4" ht="15.75" x14ac:dyDescent="0.2">
      <c r="A135" s="134"/>
      <c r="B135" s="134"/>
      <c r="C135" s="134"/>
      <c r="D135" s="72"/>
    </row>
    <row r="136" spans="1:4" ht="15.75" x14ac:dyDescent="0.2">
      <c r="A136" s="134"/>
      <c r="B136" s="134"/>
      <c r="C136" s="134"/>
      <c r="D136" s="72"/>
    </row>
    <row r="137" spans="1:4" ht="15.75" x14ac:dyDescent="0.2">
      <c r="A137" s="134"/>
      <c r="B137" s="134"/>
      <c r="C137" s="134"/>
      <c r="D137" s="72"/>
    </row>
    <row r="138" spans="1:4" ht="15.75" x14ac:dyDescent="0.2">
      <c r="A138" s="134"/>
      <c r="B138" s="134"/>
      <c r="C138" s="134"/>
      <c r="D138" s="72"/>
    </row>
    <row r="139" spans="1:4" ht="15.75" x14ac:dyDescent="0.2">
      <c r="A139" s="134"/>
      <c r="B139" s="134"/>
      <c r="C139" s="134"/>
      <c r="D139" s="72"/>
    </row>
    <row r="140" spans="1:4" ht="15.75" x14ac:dyDescent="0.2">
      <c r="A140" s="134"/>
      <c r="B140" s="134"/>
      <c r="C140" s="134"/>
      <c r="D140" s="72"/>
    </row>
    <row r="141" spans="1:4" ht="15.75" x14ac:dyDescent="0.2">
      <c r="A141" s="134"/>
      <c r="B141" s="134"/>
      <c r="C141" s="134"/>
      <c r="D141" s="72"/>
    </row>
    <row r="142" spans="1:4" ht="15.75" x14ac:dyDescent="0.2">
      <c r="A142" s="134"/>
      <c r="B142" s="134"/>
      <c r="C142" s="134"/>
      <c r="D142" s="72"/>
    </row>
    <row r="143" spans="1:4" ht="15.75" x14ac:dyDescent="0.2">
      <c r="A143" s="134"/>
      <c r="B143" s="134"/>
      <c r="C143" s="134"/>
      <c r="D143" s="72"/>
    </row>
    <row r="144" spans="1:4" ht="15.75" x14ac:dyDescent="0.2">
      <c r="A144" s="134"/>
      <c r="B144" s="134"/>
      <c r="C144" s="134"/>
      <c r="D144" s="72"/>
    </row>
    <row r="145" spans="1:4" ht="15.75" x14ac:dyDescent="0.2">
      <c r="A145" s="134"/>
      <c r="B145" s="134"/>
      <c r="C145" s="134"/>
      <c r="D145" s="72"/>
    </row>
    <row r="146" spans="1:4" ht="15.75" x14ac:dyDescent="0.2">
      <c r="A146" s="134"/>
      <c r="B146" s="134"/>
      <c r="C146" s="134"/>
      <c r="D146" s="72"/>
    </row>
    <row r="147" spans="1:4" ht="15.75" x14ac:dyDescent="0.2">
      <c r="A147" s="134"/>
      <c r="B147" s="134"/>
      <c r="C147" s="134"/>
      <c r="D147" s="72"/>
    </row>
    <row r="148" spans="1:4" ht="15.75" x14ac:dyDescent="0.2">
      <c r="A148" s="134"/>
      <c r="B148" s="134"/>
      <c r="C148" s="134"/>
      <c r="D148" s="72"/>
    </row>
    <row r="149" spans="1:4" ht="15.75" x14ac:dyDescent="0.2">
      <c r="A149" s="134"/>
      <c r="B149" s="134"/>
      <c r="C149" s="134"/>
      <c r="D149" s="72"/>
    </row>
    <row r="150" spans="1:4" ht="15.75" x14ac:dyDescent="0.2">
      <c r="A150" s="134"/>
      <c r="B150" s="134"/>
      <c r="C150" s="134"/>
      <c r="D150" s="72"/>
    </row>
    <row r="151" spans="1:4" ht="15.75" x14ac:dyDescent="0.2">
      <c r="A151" s="134"/>
      <c r="B151" s="134"/>
      <c r="C151" s="134"/>
      <c r="D151" s="72"/>
    </row>
    <row r="152" spans="1:4" ht="15.75" x14ac:dyDescent="0.2">
      <c r="A152" s="134"/>
      <c r="B152" s="134"/>
      <c r="C152" s="134"/>
      <c r="D152" s="72"/>
    </row>
    <row r="153" spans="1:4" ht="15.75" x14ac:dyDescent="0.2">
      <c r="A153" s="134"/>
      <c r="B153" s="134"/>
      <c r="C153" s="134"/>
      <c r="D153" s="72"/>
    </row>
    <row r="154" spans="1:4" ht="15.75" x14ac:dyDescent="0.2">
      <c r="A154" s="134"/>
      <c r="B154" s="134"/>
      <c r="C154" s="134"/>
      <c r="D154" s="72"/>
    </row>
    <row r="155" spans="1:4" ht="15.75" x14ac:dyDescent="0.2">
      <c r="A155" s="134"/>
      <c r="B155" s="134"/>
      <c r="C155" s="134"/>
      <c r="D155" s="72"/>
    </row>
    <row r="156" spans="1:4" ht="15.75" x14ac:dyDescent="0.2">
      <c r="A156" s="134"/>
      <c r="B156" s="134"/>
      <c r="C156" s="134"/>
      <c r="D156" s="72"/>
    </row>
    <row r="157" spans="1:4" ht="15.75" x14ac:dyDescent="0.2">
      <c r="A157" s="134"/>
      <c r="B157" s="134"/>
      <c r="C157" s="134"/>
      <c r="D157" s="72"/>
    </row>
    <row r="158" spans="1:4" ht="15.75" x14ac:dyDescent="0.2">
      <c r="A158" s="134"/>
      <c r="B158" s="134"/>
      <c r="C158" s="134"/>
      <c r="D158" s="72"/>
    </row>
    <row r="159" spans="1:4" ht="15.75" x14ac:dyDescent="0.2">
      <c r="A159" s="134"/>
      <c r="B159" s="134"/>
      <c r="C159" s="134"/>
      <c r="D159" s="72"/>
    </row>
    <row r="160" spans="1:4" ht="15.75" x14ac:dyDescent="0.2">
      <c r="A160" s="134"/>
      <c r="B160" s="134"/>
      <c r="C160" s="134"/>
      <c r="D160" s="72"/>
    </row>
    <row r="161" spans="1:4" ht="15.75" x14ac:dyDescent="0.2">
      <c r="A161" s="134"/>
      <c r="B161" s="134"/>
      <c r="C161" s="134"/>
      <c r="D161" s="72"/>
    </row>
    <row r="162" spans="1:4" ht="15.75" x14ac:dyDescent="0.2">
      <c r="A162" s="134"/>
      <c r="B162" s="134"/>
      <c r="C162" s="134"/>
      <c r="D162" s="72"/>
    </row>
    <row r="163" spans="1:4" ht="15.75" x14ac:dyDescent="0.2">
      <c r="A163" s="134"/>
      <c r="B163" s="134"/>
      <c r="C163" s="134"/>
      <c r="D163" s="72"/>
    </row>
    <row r="164" spans="1:4" ht="15.75" x14ac:dyDescent="0.2">
      <c r="A164" s="134"/>
      <c r="B164" s="134"/>
      <c r="C164" s="134"/>
      <c r="D164" s="72"/>
    </row>
    <row r="165" spans="1:4" ht="15.75" x14ac:dyDescent="0.2">
      <c r="A165" s="134"/>
      <c r="B165" s="134"/>
      <c r="C165" s="134"/>
      <c r="D165" s="72"/>
    </row>
    <row r="166" spans="1:4" ht="15.75" x14ac:dyDescent="0.2">
      <c r="A166" s="134"/>
      <c r="B166" s="134"/>
      <c r="C166" s="134"/>
      <c r="D166" s="72"/>
    </row>
    <row r="167" spans="1:4" ht="15.75" x14ac:dyDescent="0.2">
      <c r="A167" s="134"/>
      <c r="B167" s="134"/>
      <c r="C167" s="134"/>
      <c r="D167" s="72"/>
    </row>
    <row r="168" spans="1:4" ht="15.75" x14ac:dyDescent="0.2">
      <c r="A168" s="134"/>
      <c r="B168" s="134"/>
      <c r="C168" s="134"/>
      <c r="D168" s="72"/>
    </row>
    <row r="169" spans="1:4" ht="15.75" x14ac:dyDescent="0.2">
      <c r="A169" s="134"/>
      <c r="B169" s="134"/>
      <c r="C169" s="134"/>
      <c r="D169" s="72"/>
    </row>
    <row r="170" spans="1:4" ht="15.75" x14ac:dyDescent="0.2">
      <c r="A170" s="134"/>
      <c r="B170" s="134"/>
      <c r="C170" s="134"/>
      <c r="D170" s="72"/>
    </row>
  </sheetData>
  <mergeCells count="41">
    <mergeCell ref="C15:D15"/>
    <mergeCell ref="C16:D16"/>
    <mergeCell ref="C12:D12"/>
    <mergeCell ref="C11:D11"/>
    <mergeCell ref="C13:D13"/>
    <mergeCell ref="A48:B48"/>
    <mergeCell ref="A49:B49"/>
    <mergeCell ref="C17:D17"/>
    <mergeCell ref="C22:D22"/>
    <mergeCell ref="A42:B42"/>
    <mergeCell ref="A43:B43"/>
    <mergeCell ref="A35:B35"/>
    <mergeCell ref="A38:B38"/>
    <mergeCell ref="C28:D28"/>
    <mergeCell ref="A34:B34"/>
    <mergeCell ref="A36:B36"/>
    <mergeCell ref="A37:B37"/>
    <mergeCell ref="A39:B39"/>
    <mergeCell ref="A40:B40"/>
    <mergeCell ref="C19:D19"/>
    <mergeCell ref="A1:D1"/>
    <mergeCell ref="A32:D32"/>
    <mergeCell ref="A69:D69"/>
    <mergeCell ref="A7:D7"/>
    <mergeCell ref="C21:D21"/>
    <mergeCell ref="A41:B41"/>
    <mergeCell ref="A50:B50"/>
    <mergeCell ref="A51:B51"/>
    <mergeCell ref="A52:B52"/>
    <mergeCell ref="A33:D33"/>
    <mergeCell ref="A55:D55"/>
    <mergeCell ref="A63:D63"/>
    <mergeCell ref="A47:B47"/>
    <mergeCell ref="A44:B44"/>
    <mergeCell ref="A46:B46"/>
    <mergeCell ref="A45:B45"/>
    <mergeCell ref="B56:D56"/>
    <mergeCell ref="B57:D57"/>
    <mergeCell ref="B58:D58"/>
    <mergeCell ref="B59:D59"/>
    <mergeCell ref="B60:D60"/>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
  <sheetViews>
    <sheetView topLeftCell="A60" workbookViewId="0">
      <selection activeCell="C53" sqref="C53"/>
    </sheetView>
  </sheetViews>
  <sheetFormatPr defaultRowHeight="12.75" x14ac:dyDescent="0.2"/>
  <cols>
    <col min="1" max="1" width="57.140625" customWidth="1"/>
    <col min="2" max="2" width="71" customWidth="1"/>
    <col min="3" max="3" width="64.85546875" customWidth="1"/>
    <col min="4" max="4" width="111.85546875" customWidth="1"/>
  </cols>
  <sheetData>
    <row r="1" spans="1:4" ht="106.5" customHeight="1" x14ac:dyDescent="0.2">
      <c r="A1" s="170" t="s">
        <v>118</v>
      </c>
      <c r="B1" s="166"/>
      <c r="C1" s="166"/>
      <c r="D1" s="166"/>
    </row>
    <row r="2" spans="1:4" ht="15" customHeight="1" x14ac:dyDescent="0.2">
      <c r="A2" s="134"/>
      <c r="B2" s="134"/>
      <c r="C2" s="134"/>
      <c r="D2" s="72"/>
    </row>
    <row r="3" spans="1:4" ht="43.5" customHeight="1" x14ac:dyDescent="0.2">
      <c r="A3" s="138" t="s">
        <v>0</v>
      </c>
      <c r="B3" s="132" t="str">
        <f>'Cover Page'!$D$21</f>
        <v>Department of Archives and History</v>
      </c>
      <c r="C3" s="134"/>
      <c r="D3" s="72"/>
    </row>
    <row r="4" spans="1:4" ht="39.75" customHeight="1" x14ac:dyDescent="0.2">
      <c r="A4" s="138" t="s">
        <v>1</v>
      </c>
      <c r="B4" s="146">
        <v>42394</v>
      </c>
      <c r="C4" s="134"/>
      <c r="D4" s="72"/>
    </row>
    <row r="5" spans="1:4" ht="48.75" customHeight="1" x14ac:dyDescent="0.2">
      <c r="A5" s="138" t="s">
        <v>10</v>
      </c>
      <c r="B5" s="19" t="s">
        <v>93</v>
      </c>
      <c r="C5" s="134"/>
      <c r="D5" s="72"/>
    </row>
    <row r="6" spans="1:4" ht="15.75" x14ac:dyDescent="0.2">
      <c r="A6" s="139"/>
      <c r="B6" s="22"/>
      <c r="C6" s="135"/>
      <c r="D6" s="72"/>
    </row>
    <row r="7" spans="1:4" ht="54.75" customHeight="1" x14ac:dyDescent="0.2">
      <c r="A7" s="150" t="s">
        <v>97</v>
      </c>
      <c r="B7" s="166"/>
      <c r="C7" s="166"/>
      <c r="D7" s="166"/>
    </row>
    <row r="8" spans="1:4" ht="15.75" x14ac:dyDescent="0.2">
      <c r="A8" s="135"/>
      <c r="B8" s="135"/>
      <c r="C8" s="135"/>
      <c r="D8" s="22"/>
    </row>
    <row r="9" spans="1:4" ht="15.75" x14ac:dyDescent="0.2">
      <c r="A9" s="14"/>
      <c r="B9" s="14"/>
      <c r="C9" s="30"/>
      <c r="D9" s="73"/>
    </row>
    <row r="10" spans="1:4" ht="15.75" x14ac:dyDescent="0.2">
      <c r="A10" s="41" t="s">
        <v>37</v>
      </c>
      <c r="B10" s="23"/>
      <c r="C10" s="135"/>
      <c r="D10" s="72"/>
    </row>
    <row r="11" spans="1:4" ht="32.450000000000003" customHeight="1" x14ac:dyDescent="0.2">
      <c r="A11" s="136" t="s">
        <v>99</v>
      </c>
      <c r="B11" s="28" t="s">
        <v>171</v>
      </c>
      <c r="C11" s="182" t="s">
        <v>63</v>
      </c>
      <c r="D11" s="166"/>
    </row>
    <row r="12" spans="1:4" ht="35.25" customHeight="1" x14ac:dyDescent="0.2">
      <c r="A12" s="136" t="s">
        <v>70</v>
      </c>
      <c r="B12" s="80" t="s">
        <v>169</v>
      </c>
      <c r="C12" s="182" t="s">
        <v>64</v>
      </c>
      <c r="D12" s="166"/>
    </row>
    <row r="13" spans="1:4" ht="31.5" x14ac:dyDescent="0.2">
      <c r="A13" s="136" t="s">
        <v>98</v>
      </c>
      <c r="B13" s="28" t="s">
        <v>172</v>
      </c>
      <c r="C13" s="182" t="s">
        <v>62</v>
      </c>
      <c r="D13" s="166"/>
    </row>
    <row r="14" spans="1:4" ht="15.75" x14ac:dyDescent="0.2">
      <c r="A14" s="41" t="s">
        <v>68</v>
      </c>
      <c r="B14" s="134"/>
      <c r="C14" s="134"/>
      <c r="D14" s="72"/>
    </row>
    <row r="15" spans="1:4" ht="47.25" x14ac:dyDescent="0.2">
      <c r="A15" s="17" t="s">
        <v>94</v>
      </c>
      <c r="B15" s="29" t="s">
        <v>174</v>
      </c>
      <c r="C15" s="182" t="s">
        <v>62</v>
      </c>
      <c r="D15" s="166"/>
    </row>
    <row r="16" spans="1:4" ht="34.5" customHeight="1" x14ac:dyDescent="0.2">
      <c r="A16" s="136" t="s">
        <v>71</v>
      </c>
      <c r="B16" s="80" t="s">
        <v>169</v>
      </c>
      <c r="C16" s="182" t="s">
        <v>60</v>
      </c>
      <c r="D16" s="166"/>
    </row>
    <row r="17" spans="1:4" ht="48" customHeight="1" x14ac:dyDescent="0.2">
      <c r="A17" s="136" t="s">
        <v>35</v>
      </c>
      <c r="B17" s="111" t="s">
        <v>358</v>
      </c>
      <c r="C17" s="182" t="s">
        <v>61</v>
      </c>
      <c r="D17" s="166"/>
    </row>
    <row r="18" spans="1:4" ht="47.25" customHeight="1" x14ac:dyDescent="0.2">
      <c r="A18" s="41" t="s">
        <v>69</v>
      </c>
      <c r="B18" s="23"/>
      <c r="C18" s="135"/>
      <c r="D18" s="72"/>
    </row>
    <row r="19" spans="1:4" ht="37.35" customHeight="1" x14ac:dyDescent="0.2">
      <c r="A19" s="136" t="s">
        <v>83</v>
      </c>
      <c r="B19" s="28" t="s">
        <v>401</v>
      </c>
      <c r="C19" s="182" t="s">
        <v>109</v>
      </c>
      <c r="D19" s="166"/>
    </row>
    <row r="20" spans="1:4" ht="15.75" x14ac:dyDescent="0.2">
      <c r="A20" s="42" t="s">
        <v>82</v>
      </c>
      <c r="B20" s="134"/>
      <c r="C20" s="134"/>
      <c r="D20" s="72"/>
    </row>
    <row r="21" spans="1:4" ht="15.6" customHeight="1" x14ac:dyDescent="0.2">
      <c r="A21" s="136" t="s">
        <v>32</v>
      </c>
      <c r="B21" s="137" t="s">
        <v>146</v>
      </c>
      <c r="C21" s="171" t="s">
        <v>95</v>
      </c>
      <c r="D21" s="172"/>
    </row>
    <row r="22" spans="1:4" ht="15.75" x14ac:dyDescent="0.2">
      <c r="A22" s="24" t="s">
        <v>36</v>
      </c>
      <c r="B22" s="137" t="s">
        <v>142</v>
      </c>
      <c r="C22" s="182"/>
      <c r="D22" s="166"/>
    </row>
    <row r="23" spans="1:4" ht="15.75" x14ac:dyDescent="0.2">
      <c r="A23" s="24" t="s">
        <v>33</v>
      </c>
      <c r="B23" s="110" t="s">
        <v>147</v>
      </c>
      <c r="C23" s="134"/>
      <c r="D23" s="72"/>
    </row>
    <row r="24" spans="1:4" ht="15.75" x14ac:dyDescent="0.2">
      <c r="A24" s="24" t="s">
        <v>34</v>
      </c>
      <c r="B24" s="110" t="s">
        <v>145</v>
      </c>
      <c r="C24" s="134"/>
      <c r="D24" s="72"/>
    </row>
    <row r="25" spans="1:4" ht="15.75" x14ac:dyDescent="0.2">
      <c r="A25" s="136" t="s">
        <v>78</v>
      </c>
      <c r="B25" s="101" t="s">
        <v>140</v>
      </c>
      <c r="C25" s="134"/>
      <c r="D25" s="72"/>
    </row>
    <row r="26" spans="1:4" ht="51" customHeight="1" x14ac:dyDescent="0.2">
      <c r="A26" s="136" t="s">
        <v>76</v>
      </c>
      <c r="B26" s="120" t="s">
        <v>204</v>
      </c>
      <c r="C26" s="134"/>
      <c r="D26" s="72"/>
    </row>
    <row r="27" spans="1:4" ht="49.5" customHeight="1" x14ac:dyDescent="0.2">
      <c r="A27" s="42" t="s">
        <v>100</v>
      </c>
      <c r="B27" s="134"/>
      <c r="C27" s="134"/>
      <c r="D27" s="72"/>
    </row>
    <row r="28" spans="1:4" ht="49.5" customHeight="1" x14ac:dyDescent="0.2">
      <c r="A28" s="40" t="s">
        <v>103</v>
      </c>
      <c r="B28" s="140">
        <v>0</v>
      </c>
      <c r="C28" s="186" t="s">
        <v>111</v>
      </c>
      <c r="D28" s="166"/>
    </row>
    <row r="29" spans="1:4" ht="15.75" x14ac:dyDescent="0.2">
      <c r="A29" s="136" t="s">
        <v>101</v>
      </c>
      <c r="B29" s="83" t="s">
        <v>102</v>
      </c>
      <c r="C29" s="134"/>
      <c r="D29" s="134"/>
    </row>
    <row r="30" spans="1:4" ht="15.75" x14ac:dyDescent="0.2">
      <c r="A30" s="30"/>
      <c r="B30" s="30"/>
      <c r="C30" s="30"/>
      <c r="D30" s="73"/>
    </row>
    <row r="31" spans="1:4" ht="15.75" x14ac:dyDescent="0.2">
      <c r="A31" s="42" t="s">
        <v>3</v>
      </c>
      <c r="B31" s="134"/>
      <c r="C31" s="134"/>
      <c r="D31" s="72"/>
    </row>
    <row r="32" spans="1:4" ht="138" customHeight="1" x14ac:dyDescent="0.2">
      <c r="A32" s="150" t="s">
        <v>110</v>
      </c>
      <c r="B32" s="166"/>
      <c r="C32" s="166"/>
      <c r="D32" s="166"/>
    </row>
    <row r="33" spans="1:4" ht="160.5" customHeight="1" x14ac:dyDescent="0.2">
      <c r="A33" s="150" t="s">
        <v>46</v>
      </c>
      <c r="B33" s="166"/>
      <c r="C33" s="166"/>
      <c r="D33" s="166"/>
    </row>
    <row r="34" spans="1:4" ht="17.25" x14ac:dyDescent="0.2">
      <c r="A34" s="178" t="s">
        <v>84</v>
      </c>
      <c r="B34" s="187"/>
      <c r="C34" s="43"/>
      <c r="D34" s="67"/>
    </row>
    <row r="35" spans="1:4" ht="51.75" x14ac:dyDescent="0.2">
      <c r="A35" s="184" t="s">
        <v>59</v>
      </c>
      <c r="B35" s="185"/>
      <c r="C35" s="57" t="str">
        <f>B15</f>
        <v>Objective 1.1.2 - Complete the distribution of the recently revised " A Teacher's Guide to African American Historic Places in South Carolina" to state schools in 2015/16.</v>
      </c>
      <c r="D35" s="67"/>
    </row>
    <row r="36" spans="1:4" ht="31.5" x14ac:dyDescent="0.2">
      <c r="A36" s="188" t="s">
        <v>38</v>
      </c>
      <c r="B36" s="189"/>
      <c r="C36" s="132" t="s">
        <v>206</v>
      </c>
      <c r="D36" s="67"/>
    </row>
    <row r="37" spans="1:4" ht="15" customHeight="1" x14ac:dyDescent="0.2">
      <c r="A37" s="190" t="s">
        <v>39</v>
      </c>
      <c r="B37" s="189"/>
      <c r="C37" s="132" t="s">
        <v>205</v>
      </c>
      <c r="D37" s="67"/>
    </row>
    <row r="38" spans="1:4" ht="15.75" x14ac:dyDescent="0.2">
      <c r="A38" s="178" t="s">
        <v>67</v>
      </c>
      <c r="B38" s="178"/>
      <c r="C38" s="17"/>
      <c r="D38" s="67"/>
    </row>
    <row r="39" spans="1:4" ht="15.75" x14ac:dyDescent="0.2">
      <c r="A39" s="173" t="s">
        <v>44</v>
      </c>
      <c r="B39" s="174"/>
      <c r="C39" s="132" t="s">
        <v>310</v>
      </c>
      <c r="D39" s="67"/>
    </row>
    <row r="40" spans="1:4" ht="15.75" x14ac:dyDescent="0.2">
      <c r="A40" s="173" t="s">
        <v>40</v>
      </c>
      <c r="B40" s="174"/>
      <c r="C40" s="132" t="s">
        <v>310</v>
      </c>
      <c r="D40" s="67"/>
    </row>
    <row r="41" spans="1:4" ht="15.75" x14ac:dyDescent="0.2">
      <c r="A41" s="173" t="s">
        <v>45</v>
      </c>
      <c r="B41" s="174"/>
      <c r="C41" s="132" t="s">
        <v>310</v>
      </c>
      <c r="D41" s="67"/>
    </row>
    <row r="42" spans="1:4" ht="15.75" x14ac:dyDescent="0.2">
      <c r="A42" s="183" t="s">
        <v>41</v>
      </c>
      <c r="B42" s="174"/>
      <c r="C42" s="132" t="s">
        <v>207</v>
      </c>
      <c r="D42" s="67"/>
    </row>
    <row r="43" spans="1:4" ht="15.75" x14ac:dyDescent="0.2">
      <c r="A43" s="173" t="s">
        <v>42</v>
      </c>
      <c r="B43" s="174"/>
      <c r="C43" s="132" t="s">
        <v>208</v>
      </c>
      <c r="D43" s="67"/>
    </row>
    <row r="44" spans="1:4" ht="15.75" x14ac:dyDescent="0.2">
      <c r="A44" s="178" t="s">
        <v>43</v>
      </c>
      <c r="B44" s="178"/>
      <c r="C44" s="17"/>
      <c r="D44" s="67"/>
    </row>
    <row r="45" spans="1:4" ht="15" customHeight="1" x14ac:dyDescent="0.2">
      <c r="A45" s="181" t="s">
        <v>104</v>
      </c>
      <c r="B45" s="168"/>
      <c r="C45" s="132" t="s">
        <v>92</v>
      </c>
      <c r="D45" s="84" t="s">
        <v>105</v>
      </c>
    </row>
    <row r="46" spans="1:4" ht="15" customHeight="1" x14ac:dyDescent="0.2">
      <c r="A46" s="179" t="s">
        <v>23</v>
      </c>
      <c r="B46" s="180"/>
      <c r="C46" s="132" t="s">
        <v>222</v>
      </c>
      <c r="D46" s="68"/>
    </row>
    <row r="47" spans="1:4" ht="15.75" x14ac:dyDescent="0.2">
      <c r="A47" s="175" t="s">
        <v>22</v>
      </c>
      <c r="B47" s="152"/>
      <c r="C47" s="141" t="s">
        <v>404</v>
      </c>
      <c r="D47" s="68"/>
    </row>
    <row r="48" spans="1:4" ht="15" customHeight="1" x14ac:dyDescent="0.2">
      <c r="A48" s="175" t="s">
        <v>106</v>
      </c>
      <c r="B48" s="152"/>
      <c r="C48" s="132" t="s">
        <v>203</v>
      </c>
      <c r="D48" s="68"/>
    </row>
    <row r="49" spans="1:4" ht="15" customHeight="1" x14ac:dyDescent="0.2">
      <c r="A49" s="179" t="s">
        <v>24</v>
      </c>
      <c r="B49" s="180"/>
      <c r="C49" s="132" t="s">
        <v>222</v>
      </c>
      <c r="D49" s="68"/>
    </row>
    <row r="50" spans="1:4" ht="34.5" customHeight="1" x14ac:dyDescent="0.2">
      <c r="A50" s="175" t="s">
        <v>25</v>
      </c>
      <c r="B50" s="152"/>
      <c r="C50" s="141" t="s">
        <v>405</v>
      </c>
      <c r="D50" s="68"/>
    </row>
    <row r="51" spans="1:4" ht="15" customHeight="1" x14ac:dyDescent="0.2">
      <c r="A51" s="175" t="s">
        <v>30</v>
      </c>
      <c r="B51" s="152"/>
      <c r="C51" s="132" t="s">
        <v>91</v>
      </c>
      <c r="D51" s="68"/>
    </row>
    <row r="52" spans="1:4" ht="33" customHeight="1" x14ac:dyDescent="0.2">
      <c r="A52" s="176" t="s">
        <v>107</v>
      </c>
      <c r="B52" s="177"/>
      <c r="C52" s="132"/>
      <c r="D52" s="68"/>
    </row>
    <row r="53" spans="1:4" ht="33" customHeight="1" x14ac:dyDescent="0.2">
      <c r="A53" s="30"/>
      <c r="B53" s="30"/>
      <c r="C53" s="30"/>
      <c r="D53" s="73"/>
    </row>
    <row r="54" spans="1:4" ht="33" customHeight="1" x14ac:dyDescent="0.2">
      <c r="A54" s="42" t="s">
        <v>6</v>
      </c>
      <c r="B54" s="134"/>
      <c r="C54" s="134"/>
      <c r="D54" s="72"/>
    </row>
    <row r="55" spans="1:4" ht="73.7" customHeight="1" x14ac:dyDescent="0.2">
      <c r="A55" s="150" t="s">
        <v>119</v>
      </c>
      <c r="B55" s="166"/>
      <c r="C55" s="166"/>
      <c r="D55" s="166"/>
    </row>
    <row r="56" spans="1:4" ht="15" customHeight="1" x14ac:dyDescent="0.2">
      <c r="A56" s="136" t="s">
        <v>7</v>
      </c>
      <c r="B56" s="153" t="s">
        <v>209</v>
      </c>
      <c r="C56" s="168"/>
      <c r="D56" s="168"/>
    </row>
    <row r="57" spans="1:4" ht="17.25" customHeight="1" x14ac:dyDescent="0.2">
      <c r="A57" s="136" t="s">
        <v>8</v>
      </c>
      <c r="B57" s="153" t="s">
        <v>307</v>
      </c>
      <c r="C57" s="168"/>
      <c r="D57" s="168"/>
    </row>
    <row r="58" spans="1:4" ht="15.75" x14ac:dyDescent="0.2">
      <c r="A58" s="136" t="s">
        <v>9</v>
      </c>
      <c r="B58" s="153" t="s">
        <v>210</v>
      </c>
      <c r="C58" s="168"/>
      <c r="D58" s="168"/>
    </row>
    <row r="59" spans="1:4" ht="22.5" customHeight="1" x14ac:dyDescent="0.2">
      <c r="A59" s="17" t="s">
        <v>89</v>
      </c>
      <c r="B59" s="153" t="s">
        <v>308</v>
      </c>
      <c r="C59" s="168"/>
      <c r="D59" s="168"/>
    </row>
    <row r="60" spans="1:4" ht="24.75" customHeight="1" x14ac:dyDescent="0.2">
      <c r="A60" s="17" t="s">
        <v>65</v>
      </c>
      <c r="B60" s="169" t="s">
        <v>309</v>
      </c>
      <c r="C60" s="167"/>
      <c r="D60" s="167"/>
    </row>
    <row r="61" spans="1:4" ht="15.75" x14ac:dyDescent="0.2">
      <c r="A61" s="30"/>
      <c r="B61" s="30"/>
      <c r="C61" s="30"/>
      <c r="D61" s="73"/>
    </row>
    <row r="62" spans="1:4" ht="15.75" x14ac:dyDescent="0.2">
      <c r="A62" s="42" t="s">
        <v>4</v>
      </c>
      <c r="B62" s="134"/>
      <c r="C62" s="134"/>
      <c r="D62" s="72"/>
    </row>
    <row r="63" spans="1:4" ht="42" customHeight="1" x14ac:dyDescent="0.2">
      <c r="A63" s="150" t="s">
        <v>120</v>
      </c>
      <c r="B63" s="166"/>
      <c r="C63" s="166"/>
      <c r="D63" s="166"/>
    </row>
    <row r="64" spans="1:4" ht="34.5" customHeight="1" x14ac:dyDescent="0.2">
      <c r="A64" s="136" t="s">
        <v>5</v>
      </c>
      <c r="B64" s="136" t="s">
        <v>47</v>
      </c>
      <c r="C64" s="136" t="s">
        <v>87</v>
      </c>
      <c r="D64" s="74" t="s">
        <v>88</v>
      </c>
    </row>
    <row r="65" spans="1:4" ht="15.75" x14ac:dyDescent="0.2">
      <c r="A65" s="137" t="s">
        <v>202</v>
      </c>
      <c r="B65" s="133"/>
      <c r="C65" s="133"/>
      <c r="D65" s="133"/>
    </row>
    <row r="66" spans="1:4" ht="15.75" x14ac:dyDescent="0.2">
      <c r="A66" s="133"/>
      <c r="B66" s="133"/>
      <c r="C66" s="133"/>
      <c r="D66" s="133"/>
    </row>
    <row r="67" spans="1:4" ht="15.75" x14ac:dyDescent="0.2">
      <c r="A67" s="30"/>
      <c r="B67" s="30"/>
      <c r="C67" s="30"/>
      <c r="D67" s="73"/>
    </row>
    <row r="68" spans="1:4" ht="15.75" x14ac:dyDescent="0.2">
      <c r="A68" s="42" t="s">
        <v>2</v>
      </c>
      <c r="B68" s="134"/>
      <c r="C68" s="134"/>
      <c r="D68" s="72"/>
    </row>
    <row r="69" spans="1:4" ht="72.75" customHeight="1" x14ac:dyDescent="0.2">
      <c r="A69" s="150" t="s">
        <v>122</v>
      </c>
      <c r="B69" s="166"/>
      <c r="C69" s="166"/>
      <c r="D69" s="166"/>
    </row>
    <row r="70" spans="1:4" ht="31.5" x14ac:dyDescent="0.2">
      <c r="A70" s="15" t="s">
        <v>66</v>
      </c>
      <c r="B70" s="15" t="s">
        <v>121</v>
      </c>
      <c r="C70" s="138" t="s">
        <v>26</v>
      </c>
      <c r="D70" s="72"/>
    </row>
    <row r="71" spans="1:4" ht="47.25" x14ac:dyDescent="0.2">
      <c r="A71" s="16" t="s">
        <v>211</v>
      </c>
      <c r="B71" s="137" t="s">
        <v>399</v>
      </c>
      <c r="C71" s="137" t="s">
        <v>212</v>
      </c>
      <c r="D71" s="72"/>
    </row>
    <row r="72" spans="1:4" ht="31.5" x14ac:dyDescent="0.2">
      <c r="A72" s="16" t="s">
        <v>213</v>
      </c>
      <c r="B72" s="132" t="s">
        <v>214</v>
      </c>
      <c r="C72" s="137" t="s">
        <v>212</v>
      </c>
      <c r="D72" s="72"/>
    </row>
    <row r="73" spans="1:4" ht="15.75" x14ac:dyDescent="0.2">
      <c r="A73" s="30"/>
      <c r="B73" s="30"/>
      <c r="C73" s="30"/>
      <c r="D73" s="73"/>
    </row>
  </sheetData>
  <mergeCells count="41">
    <mergeCell ref="A1:D1"/>
    <mergeCell ref="A49:B49"/>
    <mergeCell ref="A50:B50"/>
    <mergeCell ref="A39:B39"/>
    <mergeCell ref="A40:B40"/>
    <mergeCell ref="A41:B41"/>
    <mergeCell ref="A42:B42"/>
    <mergeCell ref="A43:B43"/>
    <mergeCell ref="A44:B44"/>
    <mergeCell ref="C28:D28"/>
    <mergeCell ref="A45:B45"/>
    <mergeCell ref="A46:B46"/>
    <mergeCell ref="A47:B47"/>
    <mergeCell ref="A48:B48"/>
    <mergeCell ref="A34:B34"/>
    <mergeCell ref="A35:B35"/>
    <mergeCell ref="A7:D7"/>
    <mergeCell ref="C12:D12"/>
    <mergeCell ref="C17:D17"/>
    <mergeCell ref="C19:D19"/>
    <mergeCell ref="C21:D21"/>
    <mergeCell ref="C11:D11"/>
    <mergeCell ref="C13:D13"/>
    <mergeCell ref="C15:D15"/>
    <mergeCell ref="C16:D16"/>
    <mergeCell ref="C22:D22"/>
    <mergeCell ref="B59:D59"/>
    <mergeCell ref="B60:D60"/>
    <mergeCell ref="A69:D69"/>
    <mergeCell ref="A51:B51"/>
    <mergeCell ref="A52:B52"/>
    <mergeCell ref="A55:D55"/>
    <mergeCell ref="B56:D56"/>
    <mergeCell ref="B57:D57"/>
    <mergeCell ref="B58:D58"/>
    <mergeCell ref="A63:D63"/>
    <mergeCell ref="A36:B36"/>
    <mergeCell ref="A37:B37"/>
    <mergeCell ref="A38:B38"/>
    <mergeCell ref="A33:D33"/>
    <mergeCell ref="A32:D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
  <sheetViews>
    <sheetView topLeftCell="A63" workbookViewId="0">
      <selection activeCell="C49" sqref="C49"/>
    </sheetView>
  </sheetViews>
  <sheetFormatPr defaultRowHeight="34.35" customHeight="1" x14ac:dyDescent="0.2"/>
  <cols>
    <col min="1" max="1" width="55.85546875" customWidth="1"/>
    <col min="2" max="2" width="69" customWidth="1"/>
    <col min="3" max="3" width="86.5703125" customWidth="1"/>
    <col min="4" max="4" width="88.85546875" customWidth="1"/>
  </cols>
  <sheetData>
    <row r="1" spans="1:4" ht="100.7" customHeight="1" x14ac:dyDescent="0.2">
      <c r="A1" s="170" t="s">
        <v>118</v>
      </c>
      <c r="B1" s="166"/>
      <c r="C1" s="166"/>
      <c r="D1" s="166"/>
    </row>
    <row r="2" spans="1:4" ht="34.35" customHeight="1" x14ac:dyDescent="0.2">
      <c r="A2" s="94"/>
      <c r="B2" s="94"/>
      <c r="C2" s="94"/>
      <c r="D2" s="72"/>
    </row>
    <row r="3" spans="1:4" ht="34.35" customHeight="1" x14ac:dyDescent="0.2">
      <c r="A3" s="97" t="s">
        <v>0</v>
      </c>
      <c r="B3" s="92" t="str">
        <f>'Cover Page'!$D$21</f>
        <v>Department of Archives and History</v>
      </c>
      <c r="C3" s="94"/>
      <c r="D3" s="72"/>
    </row>
    <row r="4" spans="1:4" ht="34.35" customHeight="1" x14ac:dyDescent="0.2">
      <c r="A4" s="97" t="s">
        <v>1</v>
      </c>
      <c r="B4" s="146">
        <v>42394</v>
      </c>
      <c r="C4" s="94"/>
      <c r="D4" s="72"/>
    </row>
    <row r="5" spans="1:4" ht="34.35" customHeight="1" x14ac:dyDescent="0.2">
      <c r="A5" s="97" t="s">
        <v>10</v>
      </c>
      <c r="B5" s="19" t="s">
        <v>93</v>
      </c>
      <c r="C5" s="94"/>
      <c r="D5" s="72"/>
    </row>
    <row r="6" spans="1:4" ht="34.35" customHeight="1" x14ac:dyDescent="0.2">
      <c r="A6" s="98"/>
      <c r="B6" s="22"/>
      <c r="C6" s="95"/>
      <c r="D6" s="72"/>
    </row>
    <row r="7" spans="1:4" ht="34.35" customHeight="1" x14ac:dyDescent="0.2">
      <c r="A7" s="150" t="s">
        <v>97</v>
      </c>
      <c r="B7" s="166"/>
      <c r="C7" s="166"/>
      <c r="D7" s="166"/>
    </row>
    <row r="8" spans="1:4" ht="34.35" customHeight="1" x14ac:dyDescent="0.2">
      <c r="A8" s="95"/>
      <c r="B8" s="95"/>
      <c r="C8" s="95"/>
      <c r="D8" s="22"/>
    </row>
    <row r="9" spans="1:4" ht="34.35" customHeight="1" x14ac:dyDescent="0.2">
      <c r="A9" s="14"/>
      <c r="B9" s="14"/>
      <c r="C9" s="30"/>
      <c r="D9" s="73"/>
    </row>
    <row r="10" spans="1:4" ht="34.35" customHeight="1" x14ac:dyDescent="0.2">
      <c r="A10" s="41" t="s">
        <v>37</v>
      </c>
      <c r="B10" s="23"/>
      <c r="C10" s="95"/>
      <c r="D10" s="72"/>
    </row>
    <row r="11" spans="1:4" ht="34.35" customHeight="1" x14ac:dyDescent="0.2">
      <c r="A11" s="96" t="s">
        <v>99</v>
      </c>
      <c r="B11" s="28" t="s">
        <v>171</v>
      </c>
      <c r="C11" s="182" t="s">
        <v>63</v>
      </c>
      <c r="D11" s="166"/>
    </row>
    <row r="12" spans="1:4" ht="34.35" customHeight="1" x14ac:dyDescent="0.2">
      <c r="A12" s="96" t="s">
        <v>70</v>
      </c>
      <c r="B12" s="80" t="s">
        <v>169</v>
      </c>
      <c r="C12" s="182" t="s">
        <v>64</v>
      </c>
      <c r="D12" s="166"/>
    </row>
    <row r="13" spans="1:4" ht="34.35" customHeight="1" x14ac:dyDescent="0.2">
      <c r="A13" s="96" t="s">
        <v>98</v>
      </c>
      <c r="B13" s="28" t="s">
        <v>151</v>
      </c>
      <c r="C13" s="182" t="s">
        <v>62</v>
      </c>
      <c r="D13" s="166"/>
    </row>
    <row r="14" spans="1:4" ht="34.35" customHeight="1" x14ac:dyDescent="0.2">
      <c r="A14" s="41" t="s">
        <v>68</v>
      </c>
      <c r="B14" s="94"/>
      <c r="C14" s="94"/>
      <c r="D14" s="72"/>
    </row>
    <row r="15" spans="1:4" ht="34.35" customHeight="1" x14ac:dyDescent="0.2">
      <c r="A15" s="17" t="s">
        <v>94</v>
      </c>
      <c r="B15" s="29" t="s">
        <v>215</v>
      </c>
      <c r="C15" s="182" t="s">
        <v>62</v>
      </c>
      <c r="D15" s="166"/>
    </row>
    <row r="16" spans="1:4" ht="34.35" customHeight="1" x14ac:dyDescent="0.2">
      <c r="A16" s="96" t="s">
        <v>71</v>
      </c>
      <c r="B16" s="80" t="s">
        <v>169</v>
      </c>
      <c r="C16" s="182" t="s">
        <v>60</v>
      </c>
      <c r="D16" s="166"/>
    </row>
    <row r="17" spans="1:4" ht="34.35" customHeight="1" x14ac:dyDescent="0.2">
      <c r="A17" s="96" t="s">
        <v>35</v>
      </c>
      <c r="B17" s="111" t="s">
        <v>175</v>
      </c>
      <c r="C17" s="182" t="s">
        <v>61</v>
      </c>
      <c r="D17" s="166"/>
    </row>
    <row r="18" spans="1:4" ht="34.35" customHeight="1" x14ac:dyDescent="0.2">
      <c r="A18" s="41" t="s">
        <v>69</v>
      </c>
      <c r="B18" s="23"/>
      <c r="C18" s="95"/>
      <c r="D18" s="72"/>
    </row>
    <row r="19" spans="1:4" ht="34.35" customHeight="1" x14ac:dyDescent="0.2">
      <c r="A19" s="96" t="s">
        <v>83</v>
      </c>
      <c r="B19" s="142" t="s">
        <v>168</v>
      </c>
      <c r="C19" s="182" t="s">
        <v>109</v>
      </c>
      <c r="D19" s="166"/>
    </row>
    <row r="20" spans="1:4" ht="34.35" customHeight="1" x14ac:dyDescent="0.2">
      <c r="A20" s="42" t="s">
        <v>82</v>
      </c>
      <c r="B20" s="94"/>
      <c r="C20" s="94"/>
      <c r="D20" s="72"/>
    </row>
    <row r="21" spans="1:4" ht="34.35" customHeight="1" x14ac:dyDescent="0.2">
      <c r="A21" s="96" t="s">
        <v>32</v>
      </c>
      <c r="B21" s="137" t="s">
        <v>167</v>
      </c>
      <c r="C21" s="171" t="s">
        <v>95</v>
      </c>
      <c r="D21" s="172"/>
    </row>
    <row r="22" spans="1:4" ht="34.35" customHeight="1" x14ac:dyDescent="0.2">
      <c r="A22" s="24" t="s">
        <v>36</v>
      </c>
      <c r="B22" s="92" t="s">
        <v>142</v>
      </c>
      <c r="C22" s="182"/>
      <c r="D22" s="166"/>
    </row>
    <row r="23" spans="1:4" ht="34.35" customHeight="1" x14ac:dyDescent="0.2">
      <c r="A23" s="24" t="s">
        <v>33</v>
      </c>
      <c r="B23" s="137" t="s">
        <v>221</v>
      </c>
      <c r="C23" s="94"/>
      <c r="D23" s="72"/>
    </row>
    <row r="24" spans="1:4" ht="34.35" customHeight="1" x14ac:dyDescent="0.2">
      <c r="A24" s="24" t="s">
        <v>34</v>
      </c>
      <c r="B24" s="89" t="s">
        <v>145</v>
      </c>
      <c r="C24" s="94"/>
      <c r="D24" s="72"/>
    </row>
    <row r="25" spans="1:4" ht="34.35" customHeight="1" x14ac:dyDescent="0.2">
      <c r="A25" s="96" t="s">
        <v>78</v>
      </c>
      <c r="B25" s="137" t="s">
        <v>168</v>
      </c>
      <c r="C25" s="94"/>
      <c r="D25" s="72"/>
    </row>
    <row r="26" spans="1:4" ht="34.35" customHeight="1" x14ac:dyDescent="0.2">
      <c r="A26" s="96" t="s">
        <v>76</v>
      </c>
      <c r="B26" s="102" t="s">
        <v>197</v>
      </c>
      <c r="C26" s="94"/>
      <c r="D26" s="72"/>
    </row>
    <row r="27" spans="1:4" ht="34.35" customHeight="1" x14ac:dyDescent="0.2">
      <c r="A27" s="42" t="s">
        <v>100</v>
      </c>
      <c r="B27" s="94"/>
      <c r="C27" s="94"/>
      <c r="D27" s="72"/>
    </row>
    <row r="28" spans="1:4" ht="34.35" customHeight="1" x14ac:dyDescent="0.2">
      <c r="A28" s="40" t="s">
        <v>103</v>
      </c>
      <c r="B28" s="99">
        <v>0</v>
      </c>
      <c r="C28" s="186" t="s">
        <v>111</v>
      </c>
      <c r="D28" s="166"/>
    </row>
    <row r="29" spans="1:4" ht="34.35" customHeight="1" x14ac:dyDescent="0.2">
      <c r="A29" s="96" t="s">
        <v>101</v>
      </c>
      <c r="B29" s="83" t="s">
        <v>102</v>
      </c>
      <c r="C29" s="94"/>
      <c r="D29" s="94"/>
    </row>
    <row r="30" spans="1:4" ht="34.35" customHeight="1" x14ac:dyDescent="0.2">
      <c r="A30" s="30"/>
      <c r="B30" s="30"/>
      <c r="C30" s="30"/>
      <c r="D30" s="73"/>
    </row>
    <row r="31" spans="1:4" ht="34.35" customHeight="1" x14ac:dyDescent="0.2">
      <c r="A31" s="42" t="s">
        <v>3</v>
      </c>
      <c r="B31" s="94"/>
      <c r="C31" s="94"/>
      <c r="D31" s="72"/>
    </row>
    <row r="32" spans="1:4" ht="34.35" customHeight="1" x14ac:dyDescent="0.2">
      <c r="A32" s="150" t="s">
        <v>110</v>
      </c>
      <c r="B32" s="166"/>
      <c r="C32" s="166"/>
      <c r="D32" s="166"/>
    </row>
    <row r="33" spans="1:4" ht="162" customHeight="1" x14ac:dyDescent="0.2">
      <c r="A33" s="150" t="s">
        <v>46</v>
      </c>
      <c r="B33" s="166"/>
      <c r="C33" s="166"/>
      <c r="D33" s="166"/>
    </row>
    <row r="34" spans="1:4" ht="34.35" customHeight="1" x14ac:dyDescent="0.2">
      <c r="A34" s="178" t="s">
        <v>84</v>
      </c>
      <c r="B34" s="187"/>
      <c r="C34" s="43"/>
      <c r="D34" s="67"/>
    </row>
    <row r="35" spans="1:4" ht="34.35" customHeight="1" x14ac:dyDescent="0.2">
      <c r="A35" s="184" t="s">
        <v>59</v>
      </c>
      <c r="B35" s="185"/>
      <c r="C35" s="57" t="str">
        <f>B15</f>
        <v>Objective 1.2.1 - Establish divisional bi-monthly meetings to ensure divisional collaboration.</v>
      </c>
      <c r="D35" s="67"/>
    </row>
    <row r="36" spans="1:4" ht="34.35" customHeight="1" x14ac:dyDescent="0.2">
      <c r="A36" s="188" t="s">
        <v>38</v>
      </c>
      <c r="B36" s="189"/>
      <c r="C36" s="92" t="s">
        <v>217</v>
      </c>
      <c r="D36" s="67"/>
    </row>
    <row r="37" spans="1:4" ht="34.35" customHeight="1" x14ac:dyDescent="0.2">
      <c r="A37" s="190" t="s">
        <v>39</v>
      </c>
      <c r="B37" s="189"/>
      <c r="C37" s="92" t="s">
        <v>216</v>
      </c>
      <c r="D37" s="67"/>
    </row>
    <row r="38" spans="1:4" ht="34.35" customHeight="1" x14ac:dyDescent="0.2">
      <c r="A38" s="178" t="s">
        <v>67</v>
      </c>
      <c r="B38" s="178"/>
      <c r="C38" s="17"/>
      <c r="D38" s="67"/>
    </row>
    <row r="39" spans="1:4" ht="34.35" customHeight="1" x14ac:dyDescent="0.2">
      <c r="A39" s="173" t="s">
        <v>44</v>
      </c>
      <c r="B39" s="174"/>
      <c r="C39" s="122" t="s">
        <v>310</v>
      </c>
      <c r="D39" s="67"/>
    </row>
    <row r="40" spans="1:4" ht="34.35" customHeight="1" x14ac:dyDescent="0.2">
      <c r="A40" s="173" t="s">
        <v>40</v>
      </c>
      <c r="B40" s="174"/>
      <c r="C40" s="122" t="s">
        <v>310</v>
      </c>
      <c r="D40" s="67"/>
    </row>
    <row r="41" spans="1:4" ht="34.35" customHeight="1" x14ac:dyDescent="0.2">
      <c r="A41" s="173" t="s">
        <v>45</v>
      </c>
      <c r="B41" s="174"/>
      <c r="C41" s="122" t="s">
        <v>310</v>
      </c>
      <c r="D41" s="67"/>
    </row>
    <row r="42" spans="1:4" ht="34.35" customHeight="1" x14ac:dyDescent="0.2">
      <c r="A42" s="183" t="s">
        <v>41</v>
      </c>
      <c r="B42" s="174"/>
      <c r="C42" s="92" t="s">
        <v>219</v>
      </c>
      <c r="D42" s="67"/>
    </row>
    <row r="43" spans="1:4" ht="34.35" customHeight="1" x14ac:dyDescent="0.2">
      <c r="A43" s="173" t="s">
        <v>42</v>
      </c>
      <c r="B43" s="174"/>
      <c r="C43" s="92" t="s">
        <v>219</v>
      </c>
      <c r="D43" s="67"/>
    </row>
    <row r="44" spans="1:4" ht="34.35" customHeight="1" x14ac:dyDescent="0.2">
      <c r="A44" s="178" t="s">
        <v>43</v>
      </c>
      <c r="B44" s="178"/>
      <c r="C44" s="17"/>
      <c r="D44" s="67"/>
    </row>
    <row r="45" spans="1:4" ht="34.35" customHeight="1" x14ac:dyDescent="0.2">
      <c r="A45" s="181" t="s">
        <v>104</v>
      </c>
      <c r="B45" s="168"/>
      <c r="C45" s="92" t="s">
        <v>92</v>
      </c>
      <c r="D45" s="84" t="s">
        <v>105</v>
      </c>
    </row>
    <row r="46" spans="1:4" ht="34.35" customHeight="1" x14ac:dyDescent="0.2">
      <c r="A46" s="179" t="s">
        <v>23</v>
      </c>
      <c r="B46" s="180"/>
      <c r="C46" s="92" t="s">
        <v>222</v>
      </c>
      <c r="D46" s="68"/>
    </row>
    <row r="47" spans="1:4" ht="34.35" customHeight="1" x14ac:dyDescent="0.2">
      <c r="A47" s="175" t="s">
        <v>22</v>
      </c>
      <c r="B47" s="152"/>
      <c r="C47" s="141" t="s">
        <v>406</v>
      </c>
      <c r="D47" s="68"/>
    </row>
    <row r="48" spans="1:4" ht="34.35" customHeight="1" x14ac:dyDescent="0.2">
      <c r="A48" s="175" t="s">
        <v>106</v>
      </c>
      <c r="B48" s="152"/>
      <c r="C48" s="92" t="s">
        <v>218</v>
      </c>
      <c r="D48" s="68"/>
    </row>
    <row r="49" spans="1:4" ht="34.35" customHeight="1" x14ac:dyDescent="0.2">
      <c r="A49" s="179" t="s">
        <v>24</v>
      </c>
      <c r="B49" s="180"/>
      <c r="C49" s="92" t="s">
        <v>222</v>
      </c>
      <c r="D49" s="68"/>
    </row>
    <row r="50" spans="1:4" ht="34.35" customHeight="1" x14ac:dyDescent="0.2">
      <c r="A50" s="175" t="s">
        <v>25</v>
      </c>
      <c r="B50" s="152"/>
      <c r="C50" s="141" t="s">
        <v>407</v>
      </c>
      <c r="D50" s="68"/>
    </row>
    <row r="51" spans="1:4" ht="34.35" customHeight="1" x14ac:dyDescent="0.2">
      <c r="A51" s="175" t="s">
        <v>30</v>
      </c>
      <c r="B51" s="152"/>
      <c r="C51" s="92" t="s">
        <v>91</v>
      </c>
      <c r="D51" s="68"/>
    </row>
    <row r="52" spans="1:4" ht="34.35" customHeight="1" x14ac:dyDescent="0.2">
      <c r="A52" s="176" t="s">
        <v>107</v>
      </c>
      <c r="B52" s="177"/>
      <c r="C52" s="92"/>
      <c r="D52" s="68"/>
    </row>
    <row r="53" spans="1:4" ht="34.35" customHeight="1" x14ac:dyDescent="0.2">
      <c r="A53" s="30"/>
      <c r="B53" s="30"/>
      <c r="C53" s="30"/>
      <c r="D53" s="73"/>
    </row>
    <row r="54" spans="1:4" ht="34.35" customHeight="1" x14ac:dyDescent="0.2">
      <c r="A54" s="42" t="s">
        <v>6</v>
      </c>
      <c r="B54" s="94"/>
      <c r="C54" s="94"/>
      <c r="D54" s="72"/>
    </row>
    <row r="55" spans="1:4" ht="88.7" customHeight="1" x14ac:dyDescent="0.2">
      <c r="A55" s="150" t="s">
        <v>119</v>
      </c>
      <c r="B55" s="166"/>
      <c r="C55" s="166"/>
      <c r="D55" s="166"/>
    </row>
    <row r="56" spans="1:4" ht="34.35" customHeight="1" x14ac:dyDescent="0.2">
      <c r="A56" s="96" t="s">
        <v>7</v>
      </c>
      <c r="B56" s="153" t="s">
        <v>220</v>
      </c>
      <c r="C56" s="168"/>
      <c r="D56" s="168"/>
    </row>
    <row r="57" spans="1:4" ht="34.35" customHeight="1" x14ac:dyDescent="0.2">
      <c r="A57" s="96" t="s">
        <v>8</v>
      </c>
      <c r="B57" s="153" t="s">
        <v>307</v>
      </c>
      <c r="C57" s="168"/>
      <c r="D57" s="168"/>
    </row>
    <row r="58" spans="1:4" ht="34.35" customHeight="1" x14ac:dyDescent="0.2">
      <c r="A58" s="96" t="s">
        <v>9</v>
      </c>
      <c r="B58" s="153" t="s">
        <v>291</v>
      </c>
      <c r="C58" s="168"/>
      <c r="D58" s="168"/>
    </row>
    <row r="59" spans="1:4" ht="34.35" customHeight="1" x14ac:dyDescent="0.2">
      <c r="A59" s="17" t="s">
        <v>89</v>
      </c>
      <c r="B59" s="153" t="s">
        <v>308</v>
      </c>
      <c r="C59" s="168"/>
      <c r="D59" s="168"/>
    </row>
    <row r="60" spans="1:4" ht="34.35" customHeight="1" x14ac:dyDescent="0.2">
      <c r="A60" s="17" t="s">
        <v>65</v>
      </c>
      <c r="B60" s="169" t="s">
        <v>309</v>
      </c>
      <c r="C60" s="167"/>
      <c r="D60" s="167"/>
    </row>
    <row r="61" spans="1:4" ht="34.35" customHeight="1" x14ac:dyDescent="0.2">
      <c r="A61" s="30"/>
      <c r="B61" s="30"/>
      <c r="C61" s="30"/>
      <c r="D61" s="73"/>
    </row>
    <row r="62" spans="1:4" ht="34.35" customHeight="1" x14ac:dyDescent="0.2">
      <c r="A62" s="42" t="s">
        <v>4</v>
      </c>
      <c r="B62" s="94"/>
      <c r="C62" s="94"/>
      <c r="D62" s="72"/>
    </row>
    <row r="63" spans="1:4" ht="42" customHeight="1" x14ac:dyDescent="0.2">
      <c r="A63" s="150" t="s">
        <v>120</v>
      </c>
      <c r="B63" s="166"/>
      <c r="C63" s="166"/>
      <c r="D63" s="166"/>
    </row>
    <row r="64" spans="1:4" ht="34.35" customHeight="1" x14ac:dyDescent="0.2">
      <c r="A64" s="96" t="s">
        <v>5</v>
      </c>
      <c r="B64" s="96" t="s">
        <v>47</v>
      </c>
      <c r="C64" s="96" t="s">
        <v>87</v>
      </c>
      <c r="D64" s="74" t="s">
        <v>88</v>
      </c>
    </row>
    <row r="65" spans="1:4" ht="34.35" customHeight="1" x14ac:dyDescent="0.2">
      <c r="A65" s="137" t="s">
        <v>202</v>
      </c>
      <c r="B65" s="93"/>
      <c r="C65" s="93"/>
      <c r="D65" s="93"/>
    </row>
    <row r="66" spans="1:4" ht="34.35" customHeight="1" x14ac:dyDescent="0.2">
      <c r="A66" s="93"/>
      <c r="B66" s="93"/>
      <c r="C66" s="93"/>
      <c r="D66" s="93"/>
    </row>
    <row r="67" spans="1:4" ht="34.35" customHeight="1" x14ac:dyDescent="0.2">
      <c r="A67" s="30"/>
      <c r="B67" s="30"/>
      <c r="C67" s="30"/>
      <c r="D67" s="73"/>
    </row>
    <row r="68" spans="1:4" ht="34.35" customHeight="1" x14ac:dyDescent="0.2">
      <c r="A68" s="42" t="s">
        <v>2</v>
      </c>
      <c r="B68" s="94"/>
      <c r="C68" s="94"/>
      <c r="D68" s="72"/>
    </row>
    <row r="69" spans="1:4" ht="76.349999999999994" customHeight="1" x14ac:dyDescent="0.2">
      <c r="A69" s="150" t="s">
        <v>122</v>
      </c>
      <c r="B69" s="166"/>
      <c r="C69" s="166"/>
      <c r="D69" s="166"/>
    </row>
    <row r="70" spans="1:4" ht="34.35" customHeight="1" x14ac:dyDescent="0.2">
      <c r="A70" s="15" t="s">
        <v>66</v>
      </c>
      <c r="B70" s="15" t="s">
        <v>121</v>
      </c>
      <c r="C70" s="97" t="s">
        <v>26</v>
      </c>
      <c r="D70" s="72"/>
    </row>
    <row r="71" spans="1:4" ht="34.35" customHeight="1" x14ac:dyDescent="0.2">
      <c r="A71" s="137" t="s">
        <v>202</v>
      </c>
      <c r="B71" s="93"/>
      <c r="C71" s="93"/>
      <c r="D71" s="72"/>
    </row>
    <row r="72" spans="1:4" ht="34.35" customHeight="1" x14ac:dyDescent="0.2">
      <c r="A72" s="16"/>
      <c r="B72" s="92"/>
      <c r="C72" s="93"/>
      <c r="D72" s="72"/>
    </row>
    <row r="73" spans="1:4" ht="34.35" customHeight="1" x14ac:dyDescent="0.2">
      <c r="A73" s="30"/>
      <c r="B73" s="30"/>
      <c r="C73" s="30"/>
      <c r="D73" s="73"/>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topLeftCell="A8" workbookViewId="0">
      <selection activeCell="B24" sqref="B24"/>
    </sheetView>
  </sheetViews>
  <sheetFormatPr defaultRowHeight="12.75" x14ac:dyDescent="0.2"/>
  <cols>
    <col min="1" max="1" width="51.42578125" customWidth="1"/>
    <col min="2" max="2" width="62.85546875" customWidth="1"/>
    <col min="3" max="3" width="64.5703125" customWidth="1"/>
    <col min="4" max="4" width="93.140625" customWidth="1"/>
  </cols>
  <sheetData>
    <row r="1" spans="1:4" ht="99.6" customHeight="1" x14ac:dyDescent="0.2">
      <c r="A1" s="170" t="s">
        <v>118</v>
      </c>
      <c r="B1" s="166"/>
      <c r="C1" s="166"/>
      <c r="D1" s="166"/>
    </row>
    <row r="2" spans="1:4" ht="15.75" x14ac:dyDescent="0.2">
      <c r="A2" s="94"/>
      <c r="B2" s="94"/>
      <c r="C2" s="94"/>
      <c r="D2" s="72"/>
    </row>
    <row r="3" spans="1:4" ht="24.75" customHeight="1" x14ac:dyDescent="0.2">
      <c r="A3" s="97" t="s">
        <v>0</v>
      </c>
      <c r="B3" s="92" t="str">
        <f>'Cover Page'!$D$21</f>
        <v>Department of Archives and History</v>
      </c>
      <c r="C3" s="94"/>
      <c r="D3" s="72"/>
    </row>
    <row r="4" spans="1:4" ht="29.25" customHeight="1" x14ac:dyDescent="0.2">
      <c r="A4" s="97" t="s">
        <v>1</v>
      </c>
      <c r="B4" s="146">
        <v>42394</v>
      </c>
      <c r="C4" s="94"/>
      <c r="D4" s="72"/>
    </row>
    <row r="5" spans="1:4" ht="41.25" customHeight="1" x14ac:dyDescent="0.2">
      <c r="A5" s="97" t="s">
        <v>10</v>
      </c>
      <c r="B5" s="19" t="s">
        <v>93</v>
      </c>
      <c r="C5" s="94"/>
      <c r="D5" s="72"/>
    </row>
    <row r="6" spans="1:4" ht="15.75" x14ac:dyDescent="0.2">
      <c r="A6" s="98"/>
      <c r="B6" s="22"/>
      <c r="C6" s="95"/>
      <c r="D6" s="72"/>
    </row>
    <row r="7" spans="1:4" ht="59.25" customHeight="1" x14ac:dyDescent="0.2">
      <c r="A7" s="150" t="s">
        <v>97</v>
      </c>
      <c r="B7" s="166"/>
      <c r="C7" s="166"/>
      <c r="D7" s="166"/>
    </row>
    <row r="8" spans="1:4" ht="15.75" x14ac:dyDescent="0.2">
      <c r="A8" s="95"/>
      <c r="B8" s="95"/>
      <c r="C8" s="95"/>
      <c r="D8" s="22"/>
    </row>
    <row r="9" spans="1:4" ht="15.75" x14ac:dyDescent="0.2">
      <c r="A9" s="14"/>
      <c r="B9" s="14"/>
      <c r="C9" s="30"/>
      <c r="D9" s="73"/>
    </row>
    <row r="10" spans="1:4" ht="26.25" customHeight="1" x14ac:dyDescent="0.2">
      <c r="A10" s="41" t="s">
        <v>37</v>
      </c>
      <c r="B10" s="23"/>
      <c r="C10" s="95"/>
      <c r="D10" s="72"/>
    </row>
    <row r="11" spans="1:4" ht="47.25" x14ac:dyDescent="0.2">
      <c r="A11" s="96" t="s">
        <v>99</v>
      </c>
      <c r="B11" s="28" t="s">
        <v>171</v>
      </c>
      <c r="C11" s="182" t="s">
        <v>63</v>
      </c>
      <c r="D11" s="166"/>
    </row>
    <row r="12" spans="1:4" ht="34.5" customHeight="1" x14ac:dyDescent="0.2">
      <c r="A12" s="96" t="s">
        <v>70</v>
      </c>
      <c r="B12" s="80" t="s">
        <v>169</v>
      </c>
      <c r="C12" s="182" t="s">
        <v>64</v>
      </c>
      <c r="D12" s="166"/>
    </row>
    <row r="13" spans="1:4" ht="34.35" customHeight="1" x14ac:dyDescent="0.2">
      <c r="A13" s="96" t="s">
        <v>98</v>
      </c>
      <c r="B13" s="28" t="s">
        <v>151</v>
      </c>
      <c r="C13" s="182" t="s">
        <v>62</v>
      </c>
      <c r="D13" s="166"/>
    </row>
    <row r="14" spans="1:4" ht="15.75" x14ac:dyDescent="0.2">
      <c r="A14" s="41" t="s">
        <v>68</v>
      </c>
      <c r="B14" s="94"/>
      <c r="C14" s="94"/>
      <c r="D14" s="72"/>
    </row>
    <row r="15" spans="1:4" ht="50.45" customHeight="1" x14ac:dyDescent="0.2">
      <c r="A15" s="17" t="s">
        <v>94</v>
      </c>
      <c r="B15" s="28" t="s">
        <v>170</v>
      </c>
      <c r="C15" s="182" t="s">
        <v>62</v>
      </c>
      <c r="D15" s="166"/>
    </row>
    <row r="16" spans="1:4" ht="31.5" x14ac:dyDescent="0.2">
      <c r="A16" s="96" t="s">
        <v>71</v>
      </c>
      <c r="B16" s="80" t="s">
        <v>169</v>
      </c>
      <c r="C16" s="182" t="s">
        <v>60</v>
      </c>
      <c r="D16" s="166"/>
    </row>
    <row r="17" spans="1:4" ht="34.35" customHeight="1" x14ac:dyDescent="0.2">
      <c r="A17" s="96" t="s">
        <v>35</v>
      </c>
      <c r="B17" s="111" t="s">
        <v>408</v>
      </c>
      <c r="C17" s="182" t="s">
        <v>61</v>
      </c>
      <c r="D17" s="166"/>
    </row>
    <row r="18" spans="1:4" ht="37.5" customHeight="1" x14ac:dyDescent="0.2">
      <c r="A18" s="41" t="s">
        <v>69</v>
      </c>
      <c r="B18" s="23"/>
      <c r="C18" s="95"/>
      <c r="D18" s="72"/>
    </row>
    <row r="19" spans="1:4" ht="15.75" x14ac:dyDescent="0.2">
      <c r="A19" s="96" t="s">
        <v>83</v>
      </c>
      <c r="B19" s="105" t="s">
        <v>168</v>
      </c>
      <c r="C19" s="182" t="s">
        <v>109</v>
      </c>
      <c r="D19" s="166"/>
    </row>
    <row r="20" spans="1:4" ht="15.75" x14ac:dyDescent="0.2">
      <c r="A20" s="42" t="s">
        <v>82</v>
      </c>
      <c r="B20" s="94"/>
      <c r="C20" s="94"/>
      <c r="D20" s="72"/>
    </row>
    <row r="21" spans="1:4" ht="15.75" x14ac:dyDescent="0.2">
      <c r="A21" s="96" t="s">
        <v>32</v>
      </c>
      <c r="B21" s="137" t="s">
        <v>167</v>
      </c>
      <c r="C21" s="171" t="s">
        <v>95</v>
      </c>
      <c r="D21" s="172"/>
    </row>
    <row r="22" spans="1:4" ht="15.75" x14ac:dyDescent="0.2">
      <c r="A22" s="24" t="s">
        <v>36</v>
      </c>
      <c r="B22" s="92" t="s">
        <v>142</v>
      </c>
      <c r="C22" s="182"/>
      <c r="D22" s="166"/>
    </row>
    <row r="23" spans="1:4" ht="15.75" x14ac:dyDescent="0.2">
      <c r="A23" s="24" t="s">
        <v>33</v>
      </c>
      <c r="B23" s="137" t="s">
        <v>221</v>
      </c>
      <c r="C23" s="94"/>
      <c r="D23" s="72"/>
    </row>
    <row r="24" spans="1:4" ht="15.75" x14ac:dyDescent="0.2">
      <c r="A24" s="24" t="s">
        <v>34</v>
      </c>
      <c r="B24" s="89" t="s">
        <v>145</v>
      </c>
      <c r="C24" s="94"/>
      <c r="D24" s="72"/>
    </row>
    <row r="25" spans="1:4" ht="15.75" x14ac:dyDescent="0.2">
      <c r="A25" s="96" t="s">
        <v>78</v>
      </c>
      <c r="B25" s="137" t="s">
        <v>168</v>
      </c>
      <c r="C25" s="94"/>
      <c r="D25" s="72"/>
    </row>
    <row r="26" spans="1:4" ht="63" x14ac:dyDescent="0.2">
      <c r="A26" s="96" t="s">
        <v>76</v>
      </c>
      <c r="B26" s="102" t="s">
        <v>197</v>
      </c>
      <c r="C26" s="94"/>
      <c r="D26" s="72"/>
    </row>
    <row r="27" spans="1:4" ht="48.75" customHeight="1" x14ac:dyDescent="0.2">
      <c r="A27" s="42" t="s">
        <v>100</v>
      </c>
      <c r="B27" s="94"/>
      <c r="C27" s="94"/>
      <c r="D27" s="72"/>
    </row>
    <row r="28" spans="1:4" ht="24.75" customHeight="1" x14ac:dyDescent="0.2">
      <c r="A28" s="40" t="s">
        <v>103</v>
      </c>
      <c r="B28" s="99">
        <v>0</v>
      </c>
      <c r="C28" s="186" t="s">
        <v>111</v>
      </c>
      <c r="D28" s="166"/>
    </row>
    <row r="29" spans="1:4" ht="24.75" customHeight="1" x14ac:dyDescent="0.2">
      <c r="A29" s="96" t="s">
        <v>101</v>
      </c>
      <c r="B29" s="83" t="s">
        <v>102</v>
      </c>
      <c r="C29" s="94"/>
      <c r="D29" s="94"/>
    </row>
    <row r="30" spans="1:4" ht="15.75" x14ac:dyDescent="0.2">
      <c r="A30" s="30"/>
      <c r="B30" s="30"/>
      <c r="C30" s="30"/>
      <c r="D30" s="73"/>
    </row>
    <row r="31" spans="1:4" ht="15.75" x14ac:dyDescent="0.2">
      <c r="A31" s="42" t="s">
        <v>3</v>
      </c>
      <c r="B31" s="94"/>
      <c r="C31" s="94"/>
      <c r="D31" s="72"/>
    </row>
    <row r="32" spans="1:4" ht="168" customHeight="1" x14ac:dyDescent="0.2">
      <c r="A32" s="150" t="s">
        <v>110</v>
      </c>
      <c r="B32" s="166"/>
      <c r="C32" s="166"/>
      <c r="D32" s="166"/>
    </row>
    <row r="33" spans="1:4" ht="156.75" customHeight="1" x14ac:dyDescent="0.2">
      <c r="A33" s="150" t="s">
        <v>46</v>
      </c>
      <c r="B33" s="166"/>
      <c r="C33" s="166"/>
      <c r="D33" s="166"/>
    </row>
    <row r="34" spans="1:4" ht="17.25" x14ac:dyDescent="0.2">
      <c r="A34" s="178" t="s">
        <v>84</v>
      </c>
      <c r="B34" s="187"/>
      <c r="C34" s="43"/>
      <c r="D34" s="67"/>
    </row>
    <row r="35" spans="1:4" ht="53.25" customHeight="1" x14ac:dyDescent="0.2">
      <c r="A35" s="184" t="s">
        <v>59</v>
      </c>
      <c r="B35" s="185"/>
      <c r="C35" s="57" t="str">
        <f>B15</f>
        <v>Objective 1.2.2 - In 2015/16 continue collaboration with the Confederate Relic Room, South Caroliniana Library, USC Press to sponsor and organize agency symposia</v>
      </c>
      <c r="D35" s="67"/>
    </row>
    <row r="36" spans="1:4" ht="31.5" x14ac:dyDescent="0.2">
      <c r="A36" s="188" t="s">
        <v>38</v>
      </c>
      <c r="B36" s="189"/>
      <c r="C36" s="141" t="s">
        <v>409</v>
      </c>
      <c r="D36" s="67"/>
    </row>
    <row r="37" spans="1:4" ht="15.75" x14ac:dyDescent="0.2">
      <c r="A37" s="190" t="s">
        <v>39</v>
      </c>
      <c r="B37" s="189"/>
      <c r="C37" s="92" t="s">
        <v>223</v>
      </c>
      <c r="D37" s="67"/>
    </row>
    <row r="38" spans="1:4" ht="15.75" x14ac:dyDescent="0.2">
      <c r="A38" s="178" t="s">
        <v>67</v>
      </c>
      <c r="B38" s="178"/>
      <c r="C38" s="17"/>
      <c r="D38" s="67"/>
    </row>
    <row r="39" spans="1:4" ht="15.75" x14ac:dyDescent="0.2">
      <c r="A39" s="173" t="s">
        <v>44</v>
      </c>
      <c r="B39" s="174"/>
      <c r="C39" s="92" t="s">
        <v>224</v>
      </c>
      <c r="D39" s="67"/>
    </row>
    <row r="40" spans="1:4" ht="15.75" x14ac:dyDescent="0.2">
      <c r="A40" s="173" t="s">
        <v>40</v>
      </c>
      <c r="B40" s="174"/>
      <c r="C40" s="92" t="s">
        <v>225</v>
      </c>
      <c r="D40" s="67"/>
    </row>
    <row r="41" spans="1:4" ht="15.75" x14ac:dyDescent="0.2">
      <c r="A41" s="173" t="s">
        <v>45</v>
      </c>
      <c r="B41" s="174"/>
      <c r="C41" s="92" t="s">
        <v>226</v>
      </c>
      <c r="D41" s="67"/>
    </row>
    <row r="42" spans="1:4" ht="15.75" x14ac:dyDescent="0.2">
      <c r="A42" s="183" t="s">
        <v>41</v>
      </c>
      <c r="B42" s="174"/>
      <c r="C42" s="92" t="s">
        <v>225</v>
      </c>
      <c r="D42" s="67"/>
    </row>
    <row r="43" spans="1:4" ht="15.75" x14ac:dyDescent="0.2">
      <c r="A43" s="173" t="s">
        <v>42</v>
      </c>
      <c r="B43" s="174"/>
      <c r="C43" s="92" t="s">
        <v>227</v>
      </c>
      <c r="D43" s="67"/>
    </row>
    <row r="44" spans="1:4" ht="15.75" x14ac:dyDescent="0.2">
      <c r="A44" s="178" t="s">
        <v>43</v>
      </c>
      <c r="B44" s="178"/>
      <c r="C44" s="17"/>
      <c r="D44" s="67"/>
    </row>
    <row r="45" spans="1:4" ht="15.75" x14ac:dyDescent="0.2">
      <c r="A45" s="181" t="s">
        <v>104</v>
      </c>
      <c r="B45" s="168"/>
      <c r="C45" s="92" t="s">
        <v>92</v>
      </c>
      <c r="D45" s="84" t="s">
        <v>105</v>
      </c>
    </row>
    <row r="46" spans="1:4" ht="15.75" x14ac:dyDescent="0.2">
      <c r="A46" s="179" t="s">
        <v>23</v>
      </c>
      <c r="B46" s="180"/>
      <c r="C46" s="92" t="s">
        <v>222</v>
      </c>
      <c r="D46" s="68"/>
    </row>
    <row r="47" spans="1:4" ht="15.75" x14ac:dyDescent="0.2">
      <c r="A47" s="175" t="s">
        <v>22</v>
      </c>
      <c r="B47" s="152"/>
      <c r="C47" s="141" t="s">
        <v>410</v>
      </c>
      <c r="D47" s="68"/>
    </row>
    <row r="48" spans="1:4" ht="15.75" x14ac:dyDescent="0.2">
      <c r="A48" s="175" t="s">
        <v>106</v>
      </c>
      <c r="B48" s="152"/>
      <c r="C48" s="92" t="s">
        <v>203</v>
      </c>
      <c r="D48" s="68"/>
    </row>
    <row r="49" spans="1:4" ht="15.75" x14ac:dyDescent="0.2">
      <c r="A49" s="179" t="s">
        <v>24</v>
      </c>
      <c r="B49" s="180"/>
      <c r="C49" s="92" t="s">
        <v>222</v>
      </c>
      <c r="D49" s="68"/>
    </row>
    <row r="50" spans="1:4" ht="31.5" x14ac:dyDescent="0.2">
      <c r="A50" s="175" t="s">
        <v>25</v>
      </c>
      <c r="B50" s="152"/>
      <c r="C50" s="141" t="s">
        <v>411</v>
      </c>
      <c r="D50" s="68"/>
    </row>
    <row r="51" spans="1:4" ht="15.75" x14ac:dyDescent="0.2">
      <c r="A51" s="175" t="s">
        <v>30</v>
      </c>
      <c r="B51" s="152"/>
      <c r="C51" s="92" t="s">
        <v>91</v>
      </c>
      <c r="D51" s="68"/>
    </row>
    <row r="52" spans="1:4" ht="15.75" x14ac:dyDescent="0.2">
      <c r="A52" s="176" t="s">
        <v>107</v>
      </c>
      <c r="B52" s="177"/>
      <c r="C52" s="92"/>
      <c r="D52" s="68"/>
    </row>
    <row r="53" spans="1:4" ht="15.75" x14ac:dyDescent="0.2">
      <c r="A53" s="30"/>
      <c r="B53" s="30"/>
      <c r="C53" s="30"/>
      <c r="D53" s="73"/>
    </row>
    <row r="54" spans="1:4" ht="33.75" customHeight="1" x14ac:dyDescent="0.2">
      <c r="A54" s="42" t="s">
        <v>6</v>
      </c>
      <c r="B54" s="94"/>
      <c r="C54" s="94"/>
      <c r="D54" s="72"/>
    </row>
    <row r="55" spans="1:4" ht="88.5" customHeight="1" x14ac:dyDescent="0.2">
      <c r="A55" s="150" t="s">
        <v>119</v>
      </c>
      <c r="B55" s="166"/>
      <c r="C55" s="166"/>
      <c r="D55" s="166"/>
    </row>
    <row r="56" spans="1:4" ht="20.25" customHeight="1" x14ac:dyDescent="0.2">
      <c r="A56" s="96" t="s">
        <v>7</v>
      </c>
      <c r="B56" s="153" t="s">
        <v>403</v>
      </c>
      <c r="C56" s="168"/>
      <c r="D56" s="168"/>
    </row>
    <row r="57" spans="1:4" ht="16.5" customHeight="1" x14ac:dyDescent="0.2">
      <c r="A57" s="96" t="s">
        <v>8</v>
      </c>
      <c r="B57" s="153" t="s">
        <v>307</v>
      </c>
      <c r="C57" s="168"/>
      <c r="D57" s="168"/>
    </row>
    <row r="58" spans="1:4" ht="21" customHeight="1" x14ac:dyDescent="0.2">
      <c r="A58" s="96" t="s">
        <v>9</v>
      </c>
      <c r="B58" s="153" t="s">
        <v>291</v>
      </c>
      <c r="C58" s="168"/>
      <c r="D58" s="168"/>
    </row>
    <row r="59" spans="1:4" ht="22.5" customHeight="1" x14ac:dyDescent="0.2">
      <c r="A59" s="17" t="s">
        <v>89</v>
      </c>
      <c r="B59" s="153" t="s">
        <v>308</v>
      </c>
      <c r="C59" s="168"/>
      <c r="D59" s="168"/>
    </row>
    <row r="60" spans="1:4" ht="15.75" x14ac:dyDescent="0.2">
      <c r="A60" s="17" t="s">
        <v>65</v>
      </c>
      <c r="B60" s="169" t="s">
        <v>309</v>
      </c>
      <c r="C60" s="167"/>
      <c r="D60" s="167"/>
    </row>
    <row r="61" spans="1:4" ht="24" customHeight="1" x14ac:dyDescent="0.2">
      <c r="A61" s="30"/>
      <c r="B61" s="30"/>
      <c r="C61" s="30"/>
      <c r="D61" s="73"/>
    </row>
    <row r="62" spans="1:4" ht="24" customHeight="1" x14ac:dyDescent="0.2">
      <c r="A62" s="42" t="s">
        <v>4</v>
      </c>
      <c r="B62" s="94"/>
      <c r="C62" s="94"/>
      <c r="D62" s="72"/>
    </row>
    <row r="63" spans="1:4" ht="59.25" customHeight="1" x14ac:dyDescent="0.2">
      <c r="A63" s="150" t="s">
        <v>120</v>
      </c>
      <c r="B63" s="166"/>
      <c r="C63" s="166"/>
      <c r="D63" s="166"/>
    </row>
    <row r="64" spans="1:4" ht="39" customHeight="1" x14ac:dyDescent="0.2">
      <c r="A64" s="96" t="s">
        <v>5</v>
      </c>
      <c r="B64" s="96" t="s">
        <v>47</v>
      </c>
      <c r="C64" s="96" t="s">
        <v>87</v>
      </c>
      <c r="D64" s="74" t="s">
        <v>88</v>
      </c>
    </row>
    <row r="65" spans="1:4" ht="15.75" x14ac:dyDescent="0.2">
      <c r="A65" s="137" t="s">
        <v>202</v>
      </c>
      <c r="B65" s="93"/>
      <c r="C65" s="93"/>
      <c r="D65" s="93"/>
    </row>
    <row r="66" spans="1:4" ht="15.75" x14ac:dyDescent="0.2">
      <c r="A66" s="93"/>
      <c r="B66" s="93"/>
      <c r="C66" s="93"/>
      <c r="D66" s="93"/>
    </row>
    <row r="67" spans="1:4" ht="15.75" x14ac:dyDescent="0.2">
      <c r="A67" s="30"/>
      <c r="B67" s="30"/>
      <c r="C67" s="30"/>
      <c r="D67" s="73"/>
    </row>
    <row r="68" spans="1:4" ht="15.75" x14ac:dyDescent="0.2">
      <c r="A68" s="42" t="s">
        <v>2</v>
      </c>
      <c r="B68" s="94"/>
      <c r="C68" s="94"/>
      <c r="D68" s="72"/>
    </row>
    <row r="69" spans="1:4" ht="73.5" customHeight="1" x14ac:dyDescent="0.2">
      <c r="A69" s="150" t="s">
        <v>122</v>
      </c>
      <c r="B69" s="166"/>
      <c r="C69" s="166"/>
      <c r="D69" s="166"/>
    </row>
    <row r="70" spans="1:4" ht="73.5" customHeight="1" x14ac:dyDescent="0.2">
      <c r="A70" s="15" t="s">
        <v>66</v>
      </c>
      <c r="B70" s="15" t="s">
        <v>121</v>
      </c>
      <c r="C70" s="97" t="s">
        <v>26</v>
      </c>
      <c r="D70" s="72"/>
    </row>
    <row r="71" spans="1:4" ht="31.5" x14ac:dyDescent="0.2">
      <c r="A71" s="16" t="s">
        <v>270</v>
      </c>
      <c r="B71" s="137" t="s">
        <v>230</v>
      </c>
      <c r="C71" s="137" t="s">
        <v>228</v>
      </c>
      <c r="D71" s="72"/>
    </row>
    <row r="72" spans="1:4" ht="31.5" x14ac:dyDescent="0.2">
      <c r="A72" s="16" t="s">
        <v>232</v>
      </c>
      <c r="B72" s="137" t="s">
        <v>230</v>
      </c>
      <c r="C72" s="137" t="s">
        <v>233</v>
      </c>
      <c r="D72" s="72"/>
    </row>
    <row r="73" spans="1:4" ht="31.5" x14ac:dyDescent="0.2">
      <c r="A73" s="16" t="s">
        <v>229</v>
      </c>
      <c r="B73" s="137" t="s">
        <v>230</v>
      </c>
      <c r="C73" s="137" t="s">
        <v>231</v>
      </c>
      <c r="D73" s="72"/>
    </row>
    <row r="74" spans="1:4" ht="15.75" x14ac:dyDescent="0.2">
      <c r="A74" s="30"/>
      <c r="B74" s="30"/>
      <c r="C74" s="30"/>
      <c r="D74" s="73"/>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16" workbookViewId="0">
      <selection activeCell="B24" sqref="B24"/>
    </sheetView>
  </sheetViews>
  <sheetFormatPr defaultColWidth="9.140625" defaultRowHeight="15.75" x14ac:dyDescent="0.2"/>
  <cols>
    <col min="1" max="1" width="54.5703125" style="94" customWidth="1"/>
    <col min="2" max="2" width="48.42578125" style="94" customWidth="1"/>
    <col min="3" max="3" width="69.140625" style="94" customWidth="1"/>
    <col min="4" max="4" width="39.42578125" style="72" customWidth="1"/>
    <col min="5" max="16384" width="9.140625" style="94"/>
  </cols>
  <sheetData>
    <row r="1" spans="1:4" ht="147" customHeight="1" x14ac:dyDescent="0.2">
      <c r="A1" s="170" t="s">
        <v>118</v>
      </c>
      <c r="B1" s="166"/>
      <c r="C1" s="166"/>
      <c r="D1" s="166"/>
    </row>
    <row r="3" spans="1:4" x14ac:dyDescent="0.2">
      <c r="A3" s="97" t="s">
        <v>0</v>
      </c>
      <c r="B3" s="92" t="str">
        <f>'Cover Page'!$D$21</f>
        <v>Department of Archives and History</v>
      </c>
    </row>
    <row r="4" spans="1:4" x14ac:dyDescent="0.2">
      <c r="A4" s="97" t="s">
        <v>1</v>
      </c>
      <c r="B4" s="146">
        <v>42394</v>
      </c>
    </row>
    <row r="5" spans="1:4" ht="31.5" x14ac:dyDescent="0.2">
      <c r="A5" s="97" t="s">
        <v>10</v>
      </c>
      <c r="B5" s="19" t="s">
        <v>93</v>
      </c>
    </row>
    <row r="6" spans="1:4" x14ac:dyDescent="0.2">
      <c r="A6" s="98"/>
      <c r="B6" s="22"/>
      <c r="C6" s="95"/>
    </row>
    <row r="7" spans="1:4" ht="74.25" customHeight="1" x14ac:dyDescent="0.2">
      <c r="A7" s="150" t="s">
        <v>97</v>
      </c>
      <c r="B7" s="166"/>
      <c r="C7" s="166"/>
      <c r="D7" s="166"/>
    </row>
    <row r="8" spans="1:4" x14ac:dyDescent="0.2">
      <c r="A8" s="95"/>
      <c r="B8" s="95"/>
      <c r="C8" s="95"/>
      <c r="D8" s="22"/>
    </row>
    <row r="9" spans="1:4" x14ac:dyDescent="0.2">
      <c r="A9" s="14"/>
      <c r="B9" s="14"/>
      <c r="C9" s="30"/>
      <c r="D9" s="73"/>
    </row>
    <row r="10" spans="1:4" x14ac:dyDescent="0.2">
      <c r="A10" s="41" t="s">
        <v>37</v>
      </c>
      <c r="B10" s="23"/>
      <c r="C10" s="95"/>
    </row>
    <row r="11" spans="1:4" ht="62.25" customHeight="1" x14ac:dyDescent="0.2">
      <c r="A11" s="96" t="s">
        <v>99</v>
      </c>
      <c r="B11" s="54" t="s">
        <v>171</v>
      </c>
      <c r="C11" s="182" t="s">
        <v>63</v>
      </c>
      <c r="D11" s="166"/>
    </row>
    <row r="12" spans="1:4" ht="57" customHeight="1" x14ac:dyDescent="0.2">
      <c r="A12" s="96" t="s">
        <v>70</v>
      </c>
      <c r="B12" s="118" t="s">
        <v>169</v>
      </c>
      <c r="C12" s="182" t="s">
        <v>64</v>
      </c>
      <c r="D12" s="166"/>
    </row>
    <row r="13" spans="1:4" ht="61.5" customHeight="1" x14ac:dyDescent="0.2">
      <c r="A13" s="96" t="s">
        <v>98</v>
      </c>
      <c r="B13" s="54" t="s">
        <v>152</v>
      </c>
      <c r="C13" s="182" t="s">
        <v>62</v>
      </c>
      <c r="D13" s="166"/>
    </row>
    <row r="14" spans="1:4" x14ac:dyDescent="0.2">
      <c r="A14" s="41" t="s">
        <v>68</v>
      </c>
    </row>
    <row r="15" spans="1:4" ht="75" customHeight="1" x14ac:dyDescent="0.2">
      <c r="A15" s="17" t="s">
        <v>94</v>
      </c>
      <c r="B15" s="54" t="s">
        <v>378</v>
      </c>
      <c r="C15" s="182" t="s">
        <v>62</v>
      </c>
      <c r="D15" s="166"/>
    </row>
    <row r="16" spans="1:4" ht="61.5" customHeight="1" x14ac:dyDescent="0.2">
      <c r="A16" s="96" t="s">
        <v>71</v>
      </c>
      <c r="B16" s="80" t="s">
        <v>169</v>
      </c>
      <c r="C16" s="182" t="s">
        <v>60</v>
      </c>
      <c r="D16" s="166"/>
    </row>
    <row r="17" spans="1:7" ht="47.25" x14ac:dyDescent="0.2">
      <c r="A17" s="96" t="s">
        <v>35</v>
      </c>
      <c r="B17" s="103" t="s">
        <v>186</v>
      </c>
      <c r="C17" s="182" t="s">
        <v>61</v>
      </c>
      <c r="D17" s="166"/>
    </row>
    <row r="18" spans="1:7" x14ac:dyDescent="0.2">
      <c r="A18" s="41" t="s">
        <v>69</v>
      </c>
      <c r="B18" s="23"/>
      <c r="C18" s="95"/>
    </row>
    <row r="19" spans="1:7" ht="31.5" customHeight="1" x14ac:dyDescent="0.2">
      <c r="A19" s="96" t="s">
        <v>83</v>
      </c>
      <c r="B19" s="110" t="s">
        <v>144</v>
      </c>
      <c r="C19" s="182" t="s">
        <v>109</v>
      </c>
      <c r="D19" s="166"/>
    </row>
    <row r="20" spans="1:7" x14ac:dyDescent="0.2">
      <c r="A20" s="42" t="s">
        <v>82</v>
      </c>
    </row>
    <row r="21" spans="1:7" x14ac:dyDescent="0.2">
      <c r="A21" s="96" t="s">
        <v>32</v>
      </c>
      <c r="B21" s="108" t="s">
        <v>136</v>
      </c>
      <c r="C21" s="171" t="s">
        <v>95</v>
      </c>
      <c r="D21" s="172"/>
    </row>
    <row r="22" spans="1:7" x14ac:dyDescent="0.2">
      <c r="A22" s="24" t="s">
        <v>36</v>
      </c>
      <c r="B22" s="110" t="s">
        <v>142</v>
      </c>
      <c r="C22" s="182"/>
      <c r="D22" s="166"/>
    </row>
    <row r="23" spans="1:7" ht="31.5" x14ac:dyDescent="0.2">
      <c r="A23" s="24" t="s">
        <v>33</v>
      </c>
      <c r="B23" s="110" t="s">
        <v>137</v>
      </c>
    </row>
    <row r="24" spans="1:7" x14ac:dyDescent="0.2">
      <c r="A24" s="24" t="s">
        <v>34</v>
      </c>
      <c r="B24" s="113" t="s">
        <v>145</v>
      </c>
    </row>
    <row r="25" spans="1:7" x14ac:dyDescent="0.2">
      <c r="A25" s="96" t="s">
        <v>78</v>
      </c>
      <c r="B25" s="114" t="s">
        <v>144</v>
      </c>
    </row>
    <row r="26" spans="1:7" ht="63" x14ac:dyDescent="0.2">
      <c r="A26" s="96" t="s">
        <v>76</v>
      </c>
      <c r="B26" s="53" t="s">
        <v>362</v>
      </c>
    </row>
    <row r="27" spans="1:7" ht="31.5" x14ac:dyDescent="0.2">
      <c r="A27" s="42" t="s">
        <v>100</v>
      </c>
    </row>
    <row r="28" spans="1:7" ht="17.25" customHeight="1" x14ac:dyDescent="0.2">
      <c r="A28" s="40" t="s">
        <v>103</v>
      </c>
      <c r="B28" s="99">
        <v>5000</v>
      </c>
      <c r="C28" s="186" t="s">
        <v>111</v>
      </c>
      <c r="D28" s="166"/>
    </row>
    <row r="29" spans="1:7" x14ac:dyDescent="0.2">
      <c r="A29" s="96" t="s">
        <v>101</v>
      </c>
      <c r="B29" s="83" t="s">
        <v>102</v>
      </c>
      <c r="D29" s="9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81.5" customHeight="1" x14ac:dyDescent="0.2">
      <c r="A33" s="150" t="s">
        <v>46</v>
      </c>
      <c r="B33" s="166"/>
      <c r="C33" s="166"/>
      <c r="D33" s="166"/>
    </row>
    <row r="34" spans="1:4" ht="29.25" customHeight="1" x14ac:dyDescent="0.2">
      <c r="A34" s="178" t="s">
        <v>84</v>
      </c>
      <c r="B34" s="187"/>
      <c r="C34" s="43"/>
      <c r="D34" s="67"/>
    </row>
    <row r="35" spans="1:4" ht="16.5" customHeight="1" x14ac:dyDescent="0.2">
      <c r="A35" s="184" t="s">
        <v>59</v>
      </c>
      <c r="B35" s="185"/>
      <c r="C35" s="57" t="str">
        <f>B15</f>
        <v>Objective 1.3.1 - Increase total staff membership in national historical and professional organizations by 15 percent in 2015/16</v>
      </c>
      <c r="D35" s="67"/>
    </row>
    <row r="36" spans="1:4" ht="30.75" customHeight="1" x14ac:dyDescent="0.2">
      <c r="A36" s="188" t="s">
        <v>38</v>
      </c>
      <c r="B36" s="189"/>
      <c r="C36" s="92" t="s">
        <v>245</v>
      </c>
      <c r="D36" s="67"/>
    </row>
    <row r="37" spans="1:4" ht="15" customHeight="1" x14ac:dyDescent="0.2">
      <c r="A37" s="190" t="s">
        <v>39</v>
      </c>
      <c r="B37" s="189"/>
      <c r="C37" s="92" t="s">
        <v>246</v>
      </c>
      <c r="D37" s="67"/>
    </row>
    <row r="38" spans="1:4" ht="15.75" customHeight="1" x14ac:dyDescent="0.2">
      <c r="A38" s="178" t="s">
        <v>67</v>
      </c>
      <c r="B38" s="178"/>
      <c r="C38" s="17"/>
      <c r="D38" s="67"/>
    </row>
    <row r="39" spans="1:4" ht="15" customHeight="1" x14ac:dyDescent="0.2">
      <c r="A39" s="173" t="s">
        <v>44</v>
      </c>
      <c r="B39" s="174"/>
      <c r="C39" s="122" t="s">
        <v>310</v>
      </c>
      <c r="D39" s="67"/>
    </row>
    <row r="40" spans="1:4" ht="15" customHeight="1" x14ac:dyDescent="0.2">
      <c r="A40" s="173" t="s">
        <v>40</v>
      </c>
      <c r="B40" s="174"/>
      <c r="C40" s="122" t="s">
        <v>310</v>
      </c>
      <c r="D40" s="67"/>
    </row>
    <row r="41" spans="1:4" ht="15" customHeight="1" x14ac:dyDescent="0.2">
      <c r="A41" s="173" t="s">
        <v>45</v>
      </c>
      <c r="B41" s="174"/>
      <c r="C41" s="122" t="s">
        <v>310</v>
      </c>
      <c r="D41" s="67"/>
    </row>
    <row r="42" spans="1:4" ht="15" customHeight="1" x14ac:dyDescent="0.2">
      <c r="A42" s="183" t="s">
        <v>41</v>
      </c>
      <c r="B42" s="174"/>
      <c r="C42" s="92" t="s">
        <v>248</v>
      </c>
      <c r="D42" s="67"/>
    </row>
    <row r="43" spans="1:4" ht="15" customHeight="1" x14ac:dyDescent="0.2">
      <c r="A43" s="173" t="s">
        <v>42</v>
      </c>
      <c r="B43" s="174"/>
      <c r="C43" s="92" t="s">
        <v>249</v>
      </c>
      <c r="D43" s="67"/>
    </row>
    <row r="44" spans="1:4" x14ac:dyDescent="0.2">
      <c r="A44" s="178" t="s">
        <v>43</v>
      </c>
      <c r="B44" s="178"/>
      <c r="C44" s="17"/>
      <c r="D44" s="67"/>
    </row>
    <row r="45" spans="1:4" ht="36.75" customHeight="1" x14ac:dyDescent="0.2">
      <c r="A45" s="181" t="s">
        <v>104</v>
      </c>
      <c r="B45" s="168"/>
      <c r="C45" s="92" t="s">
        <v>92</v>
      </c>
      <c r="D45" s="84" t="s">
        <v>105</v>
      </c>
    </row>
    <row r="46" spans="1:4" ht="27" customHeight="1" x14ac:dyDescent="0.2">
      <c r="A46" s="179" t="s">
        <v>23</v>
      </c>
      <c r="B46" s="180"/>
      <c r="C46" s="92" t="s">
        <v>222</v>
      </c>
      <c r="D46" s="68"/>
    </row>
    <row r="47" spans="1:4" ht="27" customHeight="1" x14ac:dyDescent="0.2">
      <c r="A47" s="175" t="s">
        <v>22</v>
      </c>
      <c r="B47" s="152"/>
      <c r="C47" s="141" t="s">
        <v>412</v>
      </c>
      <c r="D47" s="68"/>
    </row>
    <row r="48" spans="1:4" ht="15" customHeight="1" x14ac:dyDescent="0.2">
      <c r="A48" s="175" t="s">
        <v>106</v>
      </c>
      <c r="B48" s="152"/>
      <c r="C48" s="92" t="s">
        <v>247</v>
      </c>
      <c r="D48" s="68"/>
    </row>
    <row r="49" spans="1:4" ht="15" customHeight="1" x14ac:dyDescent="0.2">
      <c r="A49" s="179" t="s">
        <v>24</v>
      </c>
      <c r="B49" s="180"/>
      <c r="C49" s="92" t="s">
        <v>222</v>
      </c>
      <c r="D49" s="68"/>
    </row>
    <row r="50" spans="1:4" ht="32.25" customHeight="1" x14ac:dyDescent="0.2">
      <c r="A50" s="175" t="s">
        <v>25</v>
      </c>
      <c r="B50" s="152"/>
      <c r="C50" s="92" t="s">
        <v>250</v>
      </c>
      <c r="D50" s="68"/>
    </row>
    <row r="51" spans="1:4" ht="32.25" customHeight="1" x14ac:dyDescent="0.2">
      <c r="A51" s="175" t="s">
        <v>30</v>
      </c>
      <c r="B51" s="152"/>
      <c r="C51" s="92" t="s">
        <v>91</v>
      </c>
      <c r="D51" s="68"/>
    </row>
    <row r="52" spans="1:4" ht="48.75" customHeight="1" x14ac:dyDescent="0.2">
      <c r="A52" s="176" t="s">
        <v>107</v>
      </c>
      <c r="B52" s="177"/>
      <c r="C52" s="92"/>
      <c r="D52" s="68"/>
    </row>
    <row r="53" spans="1:4" x14ac:dyDescent="0.2">
      <c r="A53" s="30"/>
      <c r="B53" s="30"/>
      <c r="C53" s="30"/>
      <c r="D53" s="73"/>
    </row>
    <row r="54" spans="1:4" x14ac:dyDescent="0.2">
      <c r="A54" s="42" t="s">
        <v>6</v>
      </c>
    </row>
    <row r="55" spans="1:4" ht="105.75" customHeight="1" x14ac:dyDescent="0.2">
      <c r="A55" s="150" t="s">
        <v>119</v>
      </c>
      <c r="B55" s="166"/>
      <c r="C55" s="166"/>
      <c r="D55" s="166"/>
    </row>
    <row r="56" spans="1:4" ht="21" customHeight="1" x14ac:dyDescent="0.2">
      <c r="A56" s="96" t="s">
        <v>7</v>
      </c>
      <c r="B56" s="169" t="s">
        <v>251</v>
      </c>
      <c r="C56" s="167"/>
      <c r="D56" s="167"/>
    </row>
    <row r="57" spans="1:4" x14ac:dyDescent="0.2">
      <c r="A57" s="96" t="s">
        <v>8</v>
      </c>
      <c r="B57" s="153" t="s">
        <v>307</v>
      </c>
      <c r="C57" s="168"/>
      <c r="D57" s="168"/>
    </row>
    <row r="58" spans="1:4" x14ac:dyDescent="0.2">
      <c r="A58" s="96" t="s">
        <v>9</v>
      </c>
      <c r="B58" s="153" t="s">
        <v>291</v>
      </c>
      <c r="C58" s="168"/>
      <c r="D58" s="168"/>
    </row>
    <row r="59" spans="1:4" x14ac:dyDescent="0.2">
      <c r="A59" s="17" t="s">
        <v>89</v>
      </c>
      <c r="B59" s="153" t="s">
        <v>308</v>
      </c>
      <c r="C59" s="168"/>
      <c r="D59" s="168"/>
    </row>
    <row r="60" spans="1:4" x14ac:dyDescent="0.2">
      <c r="A60" s="17" t="s">
        <v>65</v>
      </c>
      <c r="B60" s="169" t="s">
        <v>309</v>
      </c>
      <c r="C60" s="167"/>
      <c r="D60" s="167"/>
    </row>
    <row r="61" spans="1:4" x14ac:dyDescent="0.2">
      <c r="A61" s="30"/>
      <c r="B61" s="30"/>
      <c r="C61" s="30"/>
      <c r="D61" s="73"/>
    </row>
    <row r="62" spans="1:4" x14ac:dyDescent="0.2">
      <c r="A62" s="42" t="s">
        <v>4</v>
      </c>
    </row>
    <row r="63" spans="1:4" ht="53.25" customHeight="1" x14ac:dyDescent="0.2">
      <c r="A63" s="150" t="s">
        <v>120</v>
      </c>
      <c r="B63" s="166"/>
      <c r="C63" s="166"/>
      <c r="D63" s="166"/>
    </row>
    <row r="64" spans="1:4" ht="31.5" x14ac:dyDescent="0.2">
      <c r="A64" s="96" t="s">
        <v>5</v>
      </c>
      <c r="B64" s="96" t="s">
        <v>47</v>
      </c>
      <c r="C64" s="96" t="s">
        <v>87</v>
      </c>
      <c r="D64" s="74" t="s">
        <v>88</v>
      </c>
    </row>
    <row r="65" spans="1:4" x14ac:dyDescent="0.2">
      <c r="A65" s="137" t="s">
        <v>202</v>
      </c>
      <c r="B65" s="93"/>
      <c r="C65" s="93"/>
      <c r="D65" s="93"/>
    </row>
    <row r="66" spans="1:4" x14ac:dyDescent="0.2">
      <c r="A66" s="93"/>
      <c r="B66" s="93"/>
      <c r="C66" s="93"/>
      <c r="D66" s="93"/>
    </row>
    <row r="67" spans="1:4" x14ac:dyDescent="0.2">
      <c r="A67" s="30"/>
      <c r="B67" s="30"/>
      <c r="C67" s="30"/>
      <c r="D67" s="73"/>
    </row>
    <row r="68" spans="1:4" x14ac:dyDescent="0.2">
      <c r="A68" s="42" t="s">
        <v>2</v>
      </c>
    </row>
    <row r="69" spans="1:4" ht="89.25" customHeight="1" x14ac:dyDescent="0.2">
      <c r="A69" s="150" t="s">
        <v>122</v>
      </c>
      <c r="B69" s="166"/>
      <c r="C69" s="166"/>
      <c r="D69" s="166"/>
    </row>
    <row r="70" spans="1:4" ht="46.5" customHeight="1" x14ac:dyDescent="0.2">
      <c r="A70" s="15" t="s">
        <v>66</v>
      </c>
      <c r="B70" s="15" t="s">
        <v>121</v>
      </c>
      <c r="C70" s="97" t="s">
        <v>26</v>
      </c>
    </row>
    <row r="71" spans="1:4" x14ac:dyDescent="0.2">
      <c r="A71" s="137" t="s">
        <v>202</v>
      </c>
      <c r="B71" s="93"/>
      <c r="C71" s="93"/>
    </row>
    <row r="72" spans="1:4" x14ac:dyDescent="0.2">
      <c r="A72" s="16"/>
      <c r="B72" s="92"/>
      <c r="C72" s="93"/>
    </row>
    <row r="73" spans="1:4" x14ac:dyDescent="0.2">
      <c r="A73" s="30"/>
      <c r="B73" s="30"/>
      <c r="C73" s="30"/>
      <c r="D73" s="73"/>
    </row>
    <row r="74" spans="1:4" x14ac:dyDescent="0.2">
      <c r="A74" s="98"/>
      <c r="B74" s="98"/>
      <c r="C74" s="98"/>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17" workbookViewId="0">
      <selection activeCell="B24" sqref="B24"/>
    </sheetView>
  </sheetViews>
  <sheetFormatPr defaultColWidth="9.140625" defaultRowHeight="15.75" x14ac:dyDescent="0.2"/>
  <cols>
    <col min="1" max="1" width="54.5703125" style="94" customWidth="1"/>
    <col min="2" max="2" width="48.42578125" style="94" customWidth="1"/>
    <col min="3" max="3" width="69.140625" style="94" customWidth="1"/>
    <col min="4" max="4" width="39.42578125" style="72" customWidth="1"/>
    <col min="5" max="16384" width="9.140625" style="94"/>
  </cols>
  <sheetData>
    <row r="1" spans="1:4" ht="136.69999999999999" customHeight="1" x14ac:dyDescent="0.2">
      <c r="A1" s="170" t="s">
        <v>118</v>
      </c>
      <c r="B1" s="166"/>
      <c r="C1" s="166"/>
      <c r="D1" s="166"/>
    </row>
    <row r="3" spans="1:4" x14ac:dyDescent="0.2">
      <c r="A3" s="97" t="s">
        <v>0</v>
      </c>
      <c r="B3" s="92" t="str">
        <f>'Cover Page'!$D$21</f>
        <v>Department of Archives and History</v>
      </c>
    </row>
    <row r="4" spans="1:4" x14ac:dyDescent="0.2">
      <c r="A4" s="97" t="s">
        <v>1</v>
      </c>
      <c r="B4" s="146">
        <v>42394</v>
      </c>
    </row>
    <row r="5" spans="1:4" ht="31.5" x14ac:dyDescent="0.2">
      <c r="A5" s="97" t="s">
        <v>10</v>
      </c>
      <c r="B5" s="19" t="s">
        <v>93</v>
      </c>
    </row>
    <row r="6" spans="1:4" x14ac:dyDescent="0.2">
      <c r="A6" s="98"/>
      <c r="B6" s="22"/>
      <c r="C6" s="95"/>
    </row>
    <row r="7" spans="1:4" ht="72.599999999999994" customHeight="1" x14ac:dyDescent="0.2">
      <c r="A7" s="150" t="s">
        <v>97</v>
      </c>
      <c r="B7" s="166"/>
      <c r="C7" s="166"/>
      <c r="D7" s="166"/>
    </row>
    <row r="8" spans="1:4" x14ac:dyDescent="0.2">
      <c r="A8" s="95"/>
      <c r="B8" s="95"/>
      <c r="C8" s="95"/>
      <c r="D8" s="22"/>
    </row>
    <row r="9" spans="1:4" x14ac:dyDescent="0.2">
      <c r="A9" s="14"/>
      <c r="B9" s="14"/>
      <c r="C9" s="30"/>
      <c r="D9" s="73"/>
    </row>
    <row r="10" spans="1:4" x14ac:dyDescent="0.2">
      <c r="A10" s="41" t="s">
        <v>37</v>
      </c>
      <c r="B10" s="23"/>
      <c r="C10" s="95"/>
    </row>
    <row r="11" spans="1:4" ht="66.75" customHeight="1" x14ac:dyDescent="0.2">
      <c r="A11" s="96" t="s">
        <v>99</v>
      </c>
      <c r="B11" s="54" t="s">
        <v>376</v>
      </c>
      <c r="C11" s="182" t="s">
        <v>63</v>
      </c>
      <c r="D11" s="166"/>
    </row>
    <row r="12" spans="1:4" ht="55.5" customHeight="1" x14ac:dyDescent="0.2">
      <c r="A12" s="96" t="s">
        <v>70</v>
      </c>
      <c r="B12" s="118" t="s">
        <v>169</v>
      </c>
      <c r="C12" s="182" t="s">
        <v>64</v>
      </c>
      <c r="D12" s="166"/>
    </row>
    <row r="13" spans="1:4" ht="66" customHeight="1" x14ac:dyDescent="0.2">
      <c r="A13" s="96" t="s">
        <v>98</v>
      </c>
      <c r="B13" s="54" t="s">
        <v>152</v>
      </c>
      <c r="C13" s="182" t="s">
        <v>62</v>
      </c>
      <c r="D13" s="166"/>
    </row>
    <row r="14" spans="1:4" x14ac:dyDescent="0.2">
      <c r="A14" s="41" t="s">
        <v>68</v>
      </c>
    </row>
    <row r="15" spans="1:4" ht="54" customHeight="1" x14ac:dyDescent="0.2">
      <c r="A15" s="17" t="s">
        <v>94</v>
      </c>
      <c r="B15" s="28" t="s">
        <v>379</v>
      </c>
      <c r="C15" s="182" t="s">
        <v>62</v>
      </c>
      <c r="D15" s="166"/>
    </row>
    <row r="16" spans="1:4" ht="63" customHeight="1" x14ac:dyDescent="0.2">
      <c r="A16" s="96" t="s">
        <v>71</v>
      </c>
      <c r="B16" s="80" t="s">
        <v>169</v>
      </c>
      <c r="C16" s="182" t="s">
        <v>60</v>
      </c>
      <c r="D16" s="166"/>
    </row>
    <row r="17" spans="1:7" ht="53.25" customHeight="1" x14ac:dyDescent="0.2">
      <c r="A17" s="96" t="s">
        <v>35</v>
      </c>
      <c r="B17" s="103" t="s">
        <v>252</v>
      </c>
      <c r="C17" s="182" t="s">
        <v>61</v>
      </c>
      <c r="D17" s="166"/>
    </row>
    <row r="18" spans="1:7" x14ac:dyDescent="0.2">
      <c r="A18" s="41" t="s">
        <v>69</v>
      </c>
      <c r="B18" s="23"/>
      <c r="C18" s="95"/>
    </row>
    <row r="19" spans="1:7" ht="34.5" customHeight="1" x14ac:dyDescent="0.2">
      <c r="A19" s="96" t="s">
        <v>83</v>
      </c>
      <c r="B19" s="137" t="s">
        <v>398</v>
      </c>
      <c r="C19" s="182" t="s">
        <v>109</v>
      </c>
      <c r="D19" s="166"/>
    </row>
    <row r="20" spans="1:7" x14ac:dyDescent="0.2">
      <c r="A20" s="42" t="s">
        <v>82</v>
      </c>
    </row>
    <row r="21" spans="1:7" x14ac:dyDescent="0.2">
      <c r="A21" s="96" t="s">
        <v>32</v>
      </c>
      <c r="B21" s="114" t="s">
        <v>136</v>
      </c>
      <c r="C21" s="171" t="s">
        <v>95</v>
      </c>
      <c r="D21" s="172"/>
    </row>
    <row r="22" spans="1:7" x14ac:dyDescent="0.2">
      <c r="A22" s="24" t="s">
        <v>36</v>
      </c>
      <c r="B22" s="92" t="s">
        <v>142</v>
      </c>
      <c r="C22" s="182"/>
      <c r="D22" s="166"/>
    </row>
    <row r="23" spans="1:7" ht="31.5" x14ac:dyDescent="0.2">
      <c r="A23" s="24" t="s">
        <v>33</v>
      </c>
      <c r="B23" s="110" t="s">
        <v>137</v>
      </c>
    </row>
    <row r="24" spans="1:7" x14ac:dyDescent="0.2">
      <c r="A24" s="24" t="s">
        <v>34</v>
      </c>
      <c r="B24" s="113" t="s">
        <v>145</v>
      </c>
    </row>
    <row r="25" spans="1:7" x14ac:dyDescent="0.2">
      <c r="A25" s="96" t="s">
        <v>78</v>
      </c>
      <c r="B25" s="114" t="s">
        <v>144</v>
      </c>
    </row>
    <row r="26" spans="1:7" ht="64.7" customHeight="1" x14ac:dyDescent="0.2">
      <c r="A26" s="96" t="s">
        <v>76</v>
      </c>
      <c r="B26" s="53" t="s">
        <v>362</v>
      </c>
    </row>
    <row r="27" spans="1:7" ht="31.5" x14ac:dyDescent="0.2">
      <c r="A27" s="42" t="s">
        <v>100</v>
      </c>
    </row>
    <row r="28" spans="1:7" ht="17.25" customHeight="1" x14ac:dyDescent="0.2">
      <c r="A28" s="40" t="s">
        <v>103</v>
      </c>
      <c r="B28" s="99">
        <v>1000</v>
      </c>
      <c r="C28" s="186" t="s">
        <v>111</v>
      </c>
      <c r="D28" s="166"/>
    </row>
    <row r="29" spans="1:7" x14ac:dyDescent="0.2">
      <c r="A29" s="96" t="s">
        <v>101</v>
      </c>
      <c r="B29" s="83" t="s">
        <v>102</v>
      </c>
      <c r="D29" s="9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74.75" customHeight="1" x14ac:dyDescent="0.2">
      <c r="A33" s="150" t="s">
        <v>46</v>
      </c>
      <c r="B33" s="166"/>
      <c r="C33" s="166"/>
      <c r="D33" s="166"/>
    </row>
    <row r="34" spans="1:4" ht="16.5" customHeight="1" x14ac:dyDescent="0.2">
      <c r="A34" s="178" t="s">
        <v>84</v>
      </c>
      <c r="B34" s="187"/>
      <c r="C34" s="43"/>
      <c r="D34" s="67"/>
    </row>
    <row r="35" spans="1:4" ht="39" customHeight="1" x14ac:dyDescent="0.2">
      <c r="A35" s="184" t="s">
        <v>59</v>
      </c>
      <c r="B35" s="185"/>
      <c r="C35" s="57" t="str">
        <f>B15</f>
        <v xml:space="preserve">Objective 1.3.2 - Increase the total number of outside presentations given by staff by 10 percent in 2015/16 </v>
      </c>
      <c r="D35" s="67"/>
    </row>
    <row r="36" spans="1:4" ht="15" customHeight="1" x14ac:dyDescent="0.2">
      <c r="A36" s="188" t="s">
        <v>38</v>
      </c>
      <c r="B36" s="189"/>
      <c r="C36" s="92" t="s">
        <v>253</v>
      </c>
      <c r="D36" s="67"/>
    </row>
    <row r="37" spans="1:4" ht="15" customHeight="1" x14ac:dyDescent="0.2">
      <c r="A37" s="190" t="s">
        <v>39</v>
      </c>
      <c r="B37" s="189"/>
      <c r="C37" s="92" t="s">
        <v>201</v>
      </c>
      <c r="D37" s="67"/>
    </row>
    <row r="38" spans="1:4" ht="15.75" customHeight="1" x14ac:dyDescent="0.2">
      <c r="A38" s="178" t="s">
        <v>67</v>
      </c>
      <c r="B38" s="178"/>
      <c r="C38" s="17"/>
      <c r="D38" s="67"/>
    </row>
    <row r="39" spans="1:4" ht="15" customHeight="1" x14ac:dyDescent="0.2">
      <c r="A39" s="173" t="s">
        <v>44</v>
      </c>
      <c r="B39" s="174"/>
      <c r="C39" s="122" t="s">
        <v>310</v>
      </c>
      <c r="D39" s="67"/>
    </row>
    <row r="40" spans="1:4" ht="15" customHeight="1" x14ac:dyDescent="0.2">
      <c r="A40" s="173" t="s">
        <v>40</v>
      </c>
      <c r="B40" s="174"/>
      <c r="C40" s="122" t="s">
        <v>310</v>
      </c>
      <c r="D40" s="67"/>
    </row>
    <row r="41" spans="1:4" ht="15" customHeight="1" x14ac:dyDescent="0.2">
      <c r="A41" s="173" t="s">
        <v>45</v>
      </c>
      <c r="B41" s="174"/>
      <c r="C41" s="122" t="s">
        <v>310</v>
      </c>
      <c r="D41" s="67"/>
    </row>
    <row r="42" spans="1:4" ht="15" customHeight="1" x14ac:dyDescent="0.2">
      <c r="A42" s="183" t="s">
        <v>41</v>
      </c>
      <c r="B42" s="174"/>
      <c r="C42" s="92" t="s">
        <v>254</v>
      </c>
      <c r="D42" s="67"/>
    </row>
    <row r="43" spans="1:4" ht="15" customHeight="1" x14ac:dyDescent="0.2">
      <c r="A43" s="173" t="s">
        <v>42</v>
      </c>
      <c r="B43" s="174"/>
      <c r="C43" s="92" t="s">
        <v>255</v>
      </c>
      <c r="D43" s="67"/>
    </row>
    <row r="44" spans="1:4" x14ac:dyDescent="0.2">
      <c r="A44" s="178" t="s">
        <v>43</v>
      </c>
      <c r="B44" s="178"/>
      <c r="C44" s="17"/>
      <c r="D44" s="67"/>
    </row>
    <row r="45" spans="1:4" ht="37.5" customHeight="1" x14ac:dyDescent="0.2">
      <c r="A45" s="181" t="s">
        <v>104</v>
      </c>
      <c r="B45" s="168"/>
      <c r="C45" s="92" t="s">
        <v>92</v>
      </c>
      <c r="D45" s="84" t="s">
        <v>105</v>
      </c>
    </row>
    <row r="46" spans="1:4" ht="15" customHeight="1" x14ac:dyDescent="0.2">
      <c r="A46" s="179" t="s">
        <v>23</v>
      </c>
      <c r="B46" s="180"/>
      <c r="C46" s="110" t="s">
        <v>258</v>
      </c>
      <c r="D46" s="68"/>
    </row>
    <row r="47" spans="1:4" ht="15" customHeight="1" x14ac:dyDescent="0.2">
      <c r="A47" s="175" t="s">
        <v>22</v>
      </c>
      <c r="B47" s="152"/>
      <c r="C47" s="92" t="s">
        <v>259</v>
      </c>
      <c r="D47" s="68"/>
    </row>
    <row r="48" spans="1:4" ht="15" customHeight="1" x14ac:dyDescent="0.2">
      <c r="A48" s="175" t="s">
        <v>106</v>
      </c>
      <c r="B48" s="152"/>
      <c r="C48" s="92" t="s">
        <v>247</v>
      </c>
      <c r="D48" s="68"/>
    </row>
    <row r="49" spans="1:4" ht="15" customHeight="1" x14ac:dyDescent="0.2">
      <c r="A49" s="179" t="s">
        <v>24</v>
      </c>
      <c r="B49" s="180"/>
      <c r="C49" s="92" t="s">
        <v>222</v>
      </c>
      <c r="D49" s="68"/>
    </row>
    <row r="50" spans="1:4" ht="33" customHeight="1" x14ac:dyDescent="0.2">
      <c r="A50" s="175" t="s">
        <v>25</v>
      </c>
      <c r="B50" s="152"/>
      <c r="C50" s="92" t="s">
        <v>260</v>
      </c>
      <c r="D50" s="68"/>
    </row>
    <row r="51" spans="1:4" ht="33" customHeight="1" x14ac:dyDescent="0.2">
      <c r="A51" s="175" t="s">
        <v>30</v>
      </c>
      <c r="B51" s="152"/>
      <c r="C51" s="92" t="s">
        <v>91</v>
      </c>
      <c r="D51" s="68"/>
    </row>
    <row r="52" spans="1:4" ht="15" customHeight="1" x14ac:dyDescent="0.2">
      <c r="A52" s="176" t="s">
        <v>107</v>
      </c>
      <c r="B52" s="177"/>
      <c r="C52" s="92"/>
      <c r="D52" s="68"/>
    </row>
    <row r="53" spans="1:4" x14ac:dyDescent="0.2">
      <c r="A53" s="30"/>
      <c r="B53" s="30"/>
      <c r="C53" s="30"/>
      <c r="D53" s="73"/>
    </row>
    <row r="54" spans="1:4" x14ac:dyDescent="0.2">
      <c r="A54" s="42" t="s">
        <v>6</v>
      </c>
    </row>
    <row r="55" spans="1:4" ht="108" customHeight="1" x14ac:dyDescent="0.2">
      <c r="A55" s="150" t="s">
        <v>119</v>
      </c>
      <c r="B55" s="166"/>
      <c r="C55" s="166"/>
      <c r="D55" s="166"/>
    </row>
    <row r="56" spans="1:4" x14ac:dyDescent="0.2">
      <c r="A56" s="96" t="s">
        <v>7</v>
      </c>
      <c r="B56" s="169" t="s">
        <v>256</v>
      </c>
      <c r="C56" s="167"/>
      <c r="D56" s="167"/>
    </row>
    <row r="57" spans="1:4" ht="15" customHeight="1" x14ac:dyDescent="0.2">
      <c r="A57" s="96" t="s">
        <v>8</v>
      </c>
      <c r="B57" s="153" t="s">
        <v>307</v>
      </c>
      <c r="C57" s="168"/>
      <c r="D57" s="168"/>
    </row>
    <row r="58" spans="1:4" x14ac:dyDescent="0.2">
      <c r="A58" s="96" t="s">
        <v>9</v>
      </c>
      <c r="B58" s="153" t="s">
        <v>291</v>
      </c>
      <c r="C58" s="168"/>
      <c r="D58" s="168"/>
    </row>
    <row r="59" spans="1:4" x14ac:dyDescent="0.2">
      <c r="A59" s="17" t="s">
        <v>89</v>
      </c>
      <c r="B59" s="153" t="s">
        <v>308</v>
      </c>
      <c r="C59" s="168"/>
      <c r="D59" s="168"/>
    </row>
    <row r="60" spans="1:4" x14ac:dyDescent="0.2">
      <c r="A60" s="17" t="s">
        <v>65</v>
      </c>
      <c r="B60" s="169" t="s">
        <v>309</v>
      </c>
      <c r="C60" s="167"/>
      <c r="D60" s="167"/>
    </row>
    <row r="61" spans="1:4" x14ac:dyDescent="0.2">
      <c r="A61" s="30"/>
      <c r="B61" s="30"/>
      <c r="C61" s="30"/>
      <c r="D61" s="73"/>
    </row>
    <row r="62" spans="1:4" x14ac:dyDescent="0.2">
      <c r="A62" s="42" t="s">
        <v>4</v>
      </c>
    </row>
    <row r="63" spans="1:4" ht="12.75" customHeight="1" x14ac:dyDescent="0.2">
      <c r="A63" s="150" t="s">
        <v>120</v>
      </c>
      <c r="B63" s="166"/>
      <c r="C63" s="166"/>
      <c r="D63" s="166"/>
    </row>
    <row r="64" spans="1:4" ht="31.5" x14ac:dyDescent="0.2">
      <c r="A64" s="96" t="s">
        <v>5</v>
      </c>
      <c r="B64" s="96" t="s">
        <v>47</v>
      </c>
      <c r="C64" s="96" t="s">
        <v>87</v>
      </c>
      <c r="D64" s="74" t="s">
        <v>88</v>
      </c>
    </row>
    <row r="65" spans="1:4" x14ac:dyDescent="0.2">
      <c r="A65" s="137" t="s">
        <v>202</v>
      </c>
      <c r="B65" s="93"/>
      <c r="C65" s="93"/>
      <c r="D65" s="93"/>
    </row>
    <row r="66" spans="1:4" x14ac:dyDescent="0.2">
      <c r="A66" s="93"/>
      <c r="B66" s="93"/>
      <c r="C66" s="93"/>
      <c r="D66" s="93"/>
    </row>
    <row r="67" spans="1:4" x14ac:dyDescent="0.2">
      <c r="A67" s="30"/>
      <c r="B67" s="30"/>
      <c r="C67" s="30"/>
      <c r="D67" s="73"/>
    </row>
    <row r="68" spans="1:4" x14ac:dyDescent="0.2">
      <c r="A68" s="42" t="s">
        <v>2</v>
      </c>
    </row>
    <row r="69" spans="1:4" ht="12.75" customHeight="1" x14ac:dyDescent="0.2">
      <c r="A69" s="150" t="s">
        <v>122</v>
      </c>
      <c r="B69" s="166"/>
      <c r="C69" s="166"/>
      <c r="D69" s="166"/>
    </row>
    <row r="70" spans="1:4" ht="31.5" x14ac:dyDescent="0.2">
      <c r="A70" s="15" t="s">
        <v>66</v>
      </c>
      <c r="B70" s="15" t="s">
        <v>121</v>
      </c>
      <c r="C70" s="97" t="s">
        <v>26</v>
      </c>
    </row>
    <row r="71" spans="1:4" x14ac:dyDescent="0.2">
      <c r="A71" s="16" t="s">
        <v>202</v>
      </c>
      <c r="B71" s="93"/>
      <c r="C71" s="93"/>
    </row>
    <row r="72" spans="1:4" x14ac:dyDescent="0.2">
      <c r="A72" s="16"/>
      <c r="B72" s="92"/>
      <c r="C72" s="93"/>
    </row>
    <row r="73" spans="1:4" x14ac:dyDescent="0.2">
      <c r="A73" s="30"/>
      <c r="B73" s="30"/>
      <c r="C73" s="30"/>
      <c r="D73" s="73"/>
    </row>
    <row r="74" spans="1:4" x14ac:dyDescent="0.2">
      <c r="A74" s="98"/>
      <c r="B74" s="98"/>
      <c r="C74" s="98"/>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workbookViewId="0">
      <selection activeCell="C47" sqref="C47"/>
    </sheetView>
  </sheetViews>
  <sheetFormatPr defaultColWidth="9.140625" defaultRowHeight="15.75" x14ac:dyDescent="0.2"/>
  <cols>
    <col min="1" max="1" width="54.5703125" style="94" customWidth="1"/>
    <col min="2" max="2" width="48.42578125" style="94" customWidth="1"/>
    <col min="3" max="3" width="69.140625" style="94" customWidth="1"/>
    <col min="4" max="4" width="39.42578125" style="72" customWidth="1"/>
    <col min="5" max="16384" width="9.140625" style="94"/>
  </cols>
  <sheetData>
    <row r="1" spans="1:4" ht="141.75" customHeight="1" x14ac:dyDescent="0.2">
      <c r="A1" s="170" t="s">
        <v>118</v>
      </c>
      <c r="B1" s="166"/>
      <c r="C1" s="166"/>
      <c r="D1" s="166"/>
    </row>
    <row r="3" spans="1:4" x14ac:dyDescent="0.2">
      <c r="A3" s="97" t="s">
        <v>0</v>
      </c>
      <c r="B3" s="92" t="str">
        <f>'Cover Page'!$D$21</f>
        <v>Department of Archives and History</v>
      </c>
    </row>
    <row r="4" spans="1:4" x14ac:dyDescent="0.2">
      <c r="A4" s="97" t="s">
        <v>1</v>
      </c>
      <c r="B4" s="146">
        <v>42394</v>
      </c>
    </row>
    <row r="5" spans="1:4" ht="31.5" x14ac:dyDescent="0.2">
      <c r="A5" s="97" t="s">
        <v>10</v>
      </c>
      <c r="B5" s="19" t="s">
        <v>93</v>
      </c>
    </row>
    <row r="6" spans="1:4" x14ac:dyDescent="0.2">
      <c r="A6" s="98"/>
      <c r="B6" s="22"/>
      <c r="C6" s="95"/>
    </row>
    <row r="7" spans="1:4" ht="73.7" customHeight="1" x14ac:dyDescent="0.2">
      <c r="A7" s="150" t="s">
        <v>97</v>
      </c>
      <c r="B7" s="166"/>
      <c r="C7" s="166"/>
      <c r="D7" s="166"/>
    </row>
    <row r="8" spans="1:4" x14ac:dyDescent="0.2">
      <c r="A8" s="95"/>
      <c r="B8" s="95"/>
      <c r="C8" s="95"/>
      <c r="D8" s="22"/>
    </row>
    <row r="9" spans="1:4" x14ac:dyDescent="0.2">
      <c r="A9" s="14"/>
      <c r="B9" s="14"/>
      <c r="C9" s="30"/>
      <c r="D9" s="73"/>
    </row>
    <row r="10" spans="1:4" x14ac:dyDescent="0.2">
      <c r="A10" s="41" t="s">
        <v>37</v>
      </c>
      <c r="B10" s="23"/>
      <c r="C10" s="95"/>
    </row>
    <row r="11" spans="1:4" ht="40.5" customHeight="1" x14ac:dyDescent="0.2">
      <c r="A11" s="96" t="s">
        <v>99</v>
      </c>
      <c r="B11" s="28" t="s">
        <v>380</v>
      </c>
      <c r="C11" s="182" t="s">
        <v>63</v>
      </c>
      <c r="D11" s="166"/>
    </row>
    <row r="12" spans="1:4" ht="55.5" customHeight="1" x14ac:dyDescent="0.2">
      <c r="A12" s="96" t="s">
        <v>70</v>
      </c>
      <c r="B12" s="80" t="s">
        <v>169</v>
      </c>
      <c r="C12" s="182" t="s">
        <v>64</v>
      </c>
      <c r="D12" s="166"/>
    </row>
    <row r="13" spans="1:4" ht="47.25" customHeight="1" x14ac:dyDescent="0.2">
      <c r="A13" s="96" t="s">
        <v>98</v>
      </c>
      <c r="B13" s="28" t="s">
        <v>153</v>
      </c>
      <c r="C13" s="182" t="s">
        <v>62</v>
      </c>
      <c r="D13" s="166"/>
    </row>
    <row r="14" spans="1:4" x14ac:dyDescent="0.2">
      <c r="A14" s="41" t="s">
        <v>68</v>
      </c>
    </row>
    <row r="15" spans="1:4" ht="75" customHeight="1" x14ac:dyDescent="0.2">
      <c r="A15" s="17" t="s">
        <v>94</v>
      </c>
      <c r="B15" s="28" t="s">
        <v>381</v>
      </c>
      <c r="C15" s="182" t="s">
        <v>62</v>
      </c>
      <c r="D15" s="166"/>
    </row>
    <row r="16" spans="1:4" ht="54.75" customHeight="1" x14ac:dyDescent="0.2">
      <c r="A16" s="96" t="s">
        <v>71</v>
      </c>
      <c r="B16" s="80" t="s">
        <v>169</v>
      </c>
      <c r="C16" s="182" t="s">
        <v>60</v>
      </c>
      <c r="D16" s="166"/>
    </row>
    <row r="17" spans="1:7" ht="78.75" x14ac:dyDescent="0.2">
      <c r="A17" s="96" t="s">
        <v>35</v>
      </c>
      <c r="B17" s="103" t="s">
        <v>257</v>
      </c>
      <c r="C17" s="182" t="s">
        <v>61</v>
      </c>
      <c r="D17" s="166"/>
    </row>
    <row r="18" spans="1:7" x14ac:dyDescent="0.2">
      <c r="A18" s="41" t="s">
        <v>69</v>
      </c>
      <c r="B18" s="23"/>
      <c r="C18" s="95"/>
    </row>
    <row r="19" spans="1:7" ht="22.5" customHeight="1" x14ac:dyDescent="0.2">
      <c r="A19" s="96" t="s">
        <v>83</v>
      </c>
      <c r="B19" s="137" t="s">
        <v>144</v>
      </c>
      <c r="C19" s="182" t="s">
        <v>109</v>
      </c>
      <c r="D19" s="166"/>
    </row>
    <row r="20" spans="1:7" x14ac:dyDescent="0.2">
      <c r="A20" s="42" t="s">
        <v>82</v>
      </c>
    </row>
    <row r="21" spans="1:7" x14ac:dyDescent="0.2">
      <c r="A21" s="96" t="s">
        <v>32</v>
      </c>
      <c r="B21" s="137" t="s">
        <v>136</v>
      </c>
      <c r="C21" s="171" t="s">
        <v>95</v>
      </c>
      <c r="D21" s="172"/>
    </row>
    <row r="22" spans="1:7" x14ac:dyDescent="0.2">
      <c r="A22" s="24" t="s">
        <v>36</v>
      </c>
      <c r="B22" s="92" t="s">
        <v>142</v>
      </c>
      <c r="C22" s="182"/>
      <c r="D22" s="166"/>
    </row>
    <row r="23" spans="1:7" ht="31.5" x14ac:dyDescent="0.2">
      <c r="A23" s="24" t="s">
        <v>33</v>
      </c>
      <c r="B23" s="110" t="s">
        <v>137</v>
      </c>
    </row>
    <row r="24" spans="1:7" x14ac:dyDescent="0.2">
      <c r="A24" s="24" t="s">
        <v>34</v>
      </c>
      <c r="B24" s="113" t="s">
        <v>145</v>
      </c>
    </row>
    <row r="25" spans="1:7" x14ac:dyDescent="0.2">
      <c r="A25" s="96" t="s">
        <v>78</v>
      </c>
      <c r="B25" s="114" t="s">
        <v>144</v>
      </c>
    </row>
    <row r="26" spans="1:7" ht="63" x14ac:dyDescent="0.2">
      <c r="A26" s="96" t="s">
        <v>76</v>
      </c>
      <c r="B26" s="53" t="s">
        <v>362</v>
      </c>
    </row>
    <row r="27" spans="1:7" ht="31.5" x14ac:dyDescent="0.2">
      <c r="A27" s="42" t="s">
        <v>100</v>
      </c>
    </row>
    <row r="28" spans="1:7" ht="17.25" customHeight="1" x14ac:dyDescent="0.2">
      <c r="A28" s="40" t="s">
        <v>103</v>
      </c>
      <c r="B28" s="99">
        <v>2000</v>
      </c>
      <c r="C28" s="186" t="s">
        <v>111</v>
      </c>
      <c r="D28" s="166"/>
    </row>
    <row r="29" spans="1:7" x14ac:dyDescent="0.2">
      <c r="A29" s="96" t="s">
        <v>101</v>
      </c>
      <c r="B29" s="83" t="s">
        <v>102</v>
      </c>
      <c r="D29" s="94"/>
      <c r="E29" s="66"/>
      <c r="F29" s="66"/>
      <c r="G29" s="66"/>
    </row>
    <row r="30" spans="1:7" x14ac:dyDescent="0.2">
      <c r="A30" s="30"/>
      <c r="B30" s="30"/>
      <c r="C30" s="30"/>
      <c r="D30" s="73"/>
    </row>
    <row r="31" spans="1:7" x14ac:dyDescent="0.2">
      <c r="A31" s="42" t="s">
        <v>3</v>
      </c>
    </row>
    <row r="32" spans="1:7" ht="179.1" customHeight="1" x14ac:dyDescent="0.2">
      <c r="A32" s="150" t="s">
        <v>110</v>
      </c>
      <c r="B32" s="166"/>
      <c r="C32" s="166"/>
      <c r="D32" s="166"/>
    </row>
    <row r="33" spans="1:4" ht="177.75" customHeight="1" x14ac:dyDescent="0.2">
      <c r="A33" s="150" t="s">
        <v>46</v>
      </c>
      <c r="B33" s="166"/>
      <c r="C33" s="166"/>
      <c r="D33" s="166"/>
    </row>
    <row r="34" spans="1:4" ht="16.5" customHeight="1" x14ac:dyDescent="0.2">
      <c r="A34" s="178" t="s">
        <v>84</v>
      </c>
      <c r="B34" s="187"/>
      <c r="C34" s="43"/>
      <c r="D34" s="67"/>
    </row>
    <row r="35" spans="1:4" ht="16.5" customHeight="1" x14ac:dyDescent="0.2">
      <c r="A35" s="184" t="s">
        <v>59</v>
      </c>
      <c r="B35" s="185"/>
      <c r="C35" s="57" t="str">
        <f>B15</f>
        <v>Objective 2.1.1 - Conduct media campaign to notify potential customers and stakeholders of the agency's installation of Preservica and creation of the Electronic Records Archive in 2015/16</v>
      </c>
      <c r="D35" s="67"/>
    </row>
    <row r="36" spans="1:4" ht="15" customHeight="1" x14ac:dyDescent="0.2">
      <c r="A36" s="188" t="s">
        <v>38</v>
      </c>
      <c r="B36" s="189"/>
      <c r="C36" s="92" t="s">
        <v>261</v>
      </c>
      <c r="D36" s="67"/>
    </row>
    <row r="37" spans="1:4" ht="15" customHeight="1" x14ac:dyDescent="0.2">
      <c r="A37" s="190" t="s">
        <v>39</v>
      </c>
      <c r="B37" s="189"/>
      <c r="C37" s="92" t="s">
        <v>201</v>
      </c>
      <c r="D37" s="67"/>
    </row>
    <row r="38" spans="1:4" ht="15.75" customHeight="1" x14ac:dyDescent="0.2">
      <c r="A38" s="178" t="s">
        <v>67</v>
      </c>
      <c r="B38" s="178"/>
      <c r="C38" s="17"/>
      <c r="D38" s="67"/>
    </row>
    <row r="39" spans="1:4" ht="15" customHeight="1" x14ac:dyDescent="0.2">
      <c r="A39" s="173" t="s">
        <v>44</v>
      </c>
      <c r="B39" s="174"/>
      <c r="C39" s="122" t="s">
        <v>310</v>
      </c>
      <c r="D39" s="67"/>
    </row>
    <row r="40" spans="1:4" ht="15" customHeight="1" x14ac:dyDescent="0.2">
      <c r="A40" s="173" t="s">
        <v>40</v>
      </c>
      <c r="B40" s="174"/>
      <c r="C40" s="122" t="s">
        <v>310</v>
      </c>
      <c r="D40" s="67"/>
    </row>
    <row r="41" spans="1:4" ht="15" customHeight="1" x14ac:dyDescent="0.2">
      <c r="A41" s="173" t="s">
        <v>45</v>
      </c>
      <c r="B41" s="174"/>
      <c r="C41" s="122" t="s">
        <v>310</v>
      </c>
      <c r="D41" s="67"/>
    </row>
    <row r="42" spans="1:4" ht="15" customHeight="1" x14ac:dyDescent="0.2">
      <c r="A42" s="183" t="s">
        <v>41</v>
      </c>
      <c r="B42" s="174"/>
      <c r="C42" s="92" t="s">
        <v>262</v>
      </c>
      <c r="D42" s="67"/>
    </row>
    <row r="43" spans="1:4" ht="15" customHeight="1" x14ac:dyDescent="0.2">
      <c r="A43" s="173" t="s">
        <v>42</v>
      </c>
      <c r="B43" s="174"/>
      <c r="C43" s="92" t="s">
        <v>263</v>
      </c>
      <c r="D43" s="67"/>
    </row>
    <row r="44" spans="1:4" x14ac:dyDescent="0.2">
      <c r="A44" s="178" t="s">
        <v>43</v>
      </c>
      <c r="B44" s="178"/>
      <c r="C44" s="17"/>
      <c r="D44" s="67"/>
    </row>
    <row r="45" spans="1:4" ht="39" customHeight="1" x14ac:dyDescent="0.2">
      <c r="A45" s="181" t="s">
        <v>104</v>
      </c>
      <c r="B45" s="168"/>
      <c r="C45" s="92" t="s">
        <v>92</v>
      </c>
      <c r="D45" s="84" t="s">
        <v>105</v>
      </c>
    </row>
    <row r="46" spans="1:4" ht="15" customHeight="1" x14ac:dyDescent="0.2">
      <c r="A46" s="179" t="s">
        <v>23</v>
      </c>
      <c r="B46" s="180"/>
      <c r="C46" s="92" t="s">
        <v>222</v>
      </c>
      <c r="D46" s="68"/>
    </row>
    <row r="47" spans="1:4" ht="50.25" customHeight="1" x14ac:dyDescent="0.2">
      <c r="A47" s="175" t="s">
        <v>22</v>
      </c>
      <c r="B47" s="152"/>
      <c r="C47" s="106" t="s">
        <v>264</v>
      </c>
      <c r="D47" s="68"/>
    </row>
    <row r="48" spans="1:4" ht="30.75" customHeight="1" x14ac:dyDescent="0.2">
      <c r="A48" s="175" t="s">
        <v>106</v>
      </c>
      <c r="B48" s="152"/>
      <c r="C48" s="106" t="s">
        <v>247</v>
      </c>
      <c r="D48" s="68"/>
    </row>
    <row r="49" spans="1:4" ht="15" customHeight="1" x14ac:dyDescent="0.2">
      <c r="A49" s="179" t="s">
        <v>24</v>
      </c>
      <c r="B49" s="180"/>
      <c r="C49" s="106" t="s">
        <v>222</v>
      </c>
      <c r="D49" s="68"/>
    </row>
    <row r="50" spans="1:4" ht="30.75" customHeight="1" x14ac:dyDescent="0.2">
      <c r="A50" s="175" t="s">
        <v>25</v>
      </c>
      <c r="B50" s="152"/>
      <c r="C50" s="141" t="s">
        <v>413</v>
      </c>
      <c r="D50" s="68"/>
    </row>
    <row r="51" spans="1:4" ht="30.75" customHeight="1" x14ac:dyDescent="0.2">
      <c r="A51" s="175" t="s">
        <v>30</v>
      </c>
      <c r="B51" s="152"/>
      <c r="C51" s="106" t="s">
        <v>91</v>
      </c>
      <c r="D51" s="68"/>
    </row>
    <row r="52" spans="1:4" ht="15" customHeight="1" x14ac:dyDescent="0.2">
      <c r="A52" s="176" t="s">
        <v>107</v>
      </c>
      <c r="B52" s="177"/>
      <c r="C52" s="92"/>
      <c r="D52" s="68"/>
    </row>
    <row r="53" spans="1:4" x14ac:dyDescent="0.2">
      <c r="A53" s="30"/>
      <c r="B53" s="30"/>
      <c r="C53" s="30"/>
      <c r="D53" s="73"/>
    </row>
    <row r="54" spans="1:4" x14ac:dyDescent="0.2">
      <c r="A54" s="42" t="s">
        <v>6</v>
      </c>
    </row>
    <row r="55" spans="1:4" ht="102.75" customHeight="1" x14ac:dyDescent="0.2">
      <c r="A55" s="150" t="s">
        <v>119</v>
      </c>
      <c r="B55" s="166"/>
      <c r="C55" s="166"/>
      <c r="D55" s="166"/>
    </row>
    <row r="56" spans="1:4" x14ac:dyDescent="0.2">
      <c r="A56" s="96" t="s">
        <v>7</v>
      </c>
      <c r="B56" s="169" t="s">
        <v>265</v>
      </c>
      <c r="C56" s="167"/>
      <c r="D56" s="167"/>
    </row>
    <row r="57" spans="1:4" x14ac:dyDescent="0.2">
      <c r="A57" s="96" t="s">
        <v>8</v>
      </c>
      <c r="B57" s="153" t="s">
        <v>307</v>
      </c>
      <c r="C57" s="168"/>
      <c r="D57" s="168"/>
    </row>
    <row r="58" spans="1:4" x14ac:dyDescent="0.2">
      <c r="A58" s="96" t="s">
        <v>9</v>
      </c>
      <c r="B58" s="153" t="s">
        <v>291</v>
      </c>
      <c r="C58" s="168"/>
      <c r="D58" s="168"/>
    </row>
    <row r="59" spans="1:4" x14ac:dyDescent="0.2">
      <c r="A59" s="17" t="s">
        <v>89</v>
      </c>
      <c r="B59" s="153" t="s">
        <v>308</v>
      </c>
      <c r="C59" s="168"/>
      <c r="D59" s="168"/>
    </row>
    <row r="60" spans="1:4" x14ac:dyDescent="0.2">
      <c r="A60" s="17" t="s">
        <v>65</v>
      </c>
      <c r="B60" s="169" t="s">
        <v>309</v>
      </c>
      <c r="C60" s="167"/>
      <c r="D60" s="167"/>
    </row>
    <row r="61" spans="1:4" x14ac:dyDescent="0.2">
      <c r="A61" s="30"/>
      <c r="B61" s="30"/>
      <c r="C61" s="30"/>
      <c r="D61" s="73"/>
    </row>
    <row r="62" spans="1:4" x14ac:dyDescent="0.2">
      <c r="A62" s="42" t="s">
        <v>4</v>
      </c>
    </row>
    <row r="63" spans="1:4" ht="58.5" customHeight="1" x14ac:dyDescent="0.2">
      <c r="A63" s="150" t="s">
        <v>120</v>
      </c>
      <c r="B63" s="166"/>
      <c r="C63" s="166"/>
      <c r="D63" s="166"/>
    </row>
    <row r="64" spans="1:4" ht="58.5" customHeight="1" x14ac:dyDescent="0.2">
      <c r="A64" s="96" t="s">
        <v>5</v>
      </c>
      <c r="B64" s="96" t="s">
        <v>47</v>
      </c>
      <c r="C64" s="96" t="s">
        <v>87</v>
      </c>
      <c r="D64" s="74" t="s">
        <v>88</v>
      </c>
    </row>
    <row r="65" spans="1:4" x14ac:dyDescent="0.2">
      <c r="A65" s="137" t="s">
        <v>202</v>
      </c>
      <c r="B65" s="93"/>
      <c r="C65" s="93"/>
      <c r="D65" s="93"/>
    </row>
    <row r="66" spans="1:4" x14ac:dyDescent="0.2">
      <c r="A66" s="93"/>
      <c r="B66" s="93"/>
      <c r="C66" s="93"/>
      <c r="D66" s="93"/>
    </row>
    <row r="67" spans="1:4" x14ac:dyDescent="0.2">
      <c r="A67" s="30"/>
      <c r="B67" s="30"/>
      <c r="C67" s="30"/>
      <c r="D67" s="73"/>
    </row>
    <row r="68" spans="1:4" x14ac:dyDescent="0.2">
      <c r="A68" s="42" t="s">
        <v>2</v>
      </c>
    </row>
    <row r="69" spans="1:4" ht="93.75" customHeight="1" x14ac:dyDescent="0.2">
      <c r="A69" s="150" t="s">
        <v>122</v>
      </c>
      <c r="B69" s="166"/>
      <c r="C69" s="166"/>
      <c r="D69" s="166"/>
    </row>
    <row r="70" spans="1:4" ht="31.5" x14ac:dyDescent="0.2">
      <c r="A70" s="15" t="s">
        <v>66</v>
      </c>
      <c r="B70" s="15" t="s">
        <v>121</v>
      </c>
      <c r="C70" s="97" t="s">
        <v>26</v>
      </c>
    </row>
    <row r="71" spans="1:4" x14ac:dyDescent="0.2">
      <c r="A71" s="137" t="s">
        <v>202</v>
      </c>
      <c r="B71" s="93"/>
      <c r="C71" s="93"/>
    </row>
    <row r="72" spans="1:4" x14ac:dyDescent="0.2">
      <c r="A72" s="16"/>
      <c r="B72" s="92"/>
      <c r="C72" s="93"/>
    </row>
    <row r="73" spans="1:4" x14ac:dyDescent="0.2">
      <c r="A73" s="30"/>
      <c r="B73" s="30"/>
      <c r="C73" s="30"/>
      <c r="D73" s="73"/>
    </row>
    <row r="74" spans="1:4" x14ac:dyDescent="0.2">
      <c r="A74" s="98"/>
      <c r="B74" s="98"/>
      <c r="C74" s="98"/>
      <c r="D74" s="75"/>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Mission, Vision &amp; Goals</vt:lpstr>
      <vt:lpstr>Strategy, Obj. &amp; Responsibility</vt:lpstr>
      <vt:lpstr>O1.1.1</vt:lpstr>
      <vt:lpstr>O1.1.2</vt:lpstr>
      <vt:lpstr>O1.2.1</vt:lpstr>
      <vt:lpstr>O1.2.2</vt:lpstr>
      <vt:lpstr>O1.3.1</vt:lpstr>
      <vt:lpstr>O1.3.2</vt:lpstr>
      <vt:lpstr>O2.1.1</vt:lpstr>
      <vt:lpstr>O2.1.2</vt:lpstr>
      <vt:lpstr>O3.1.1</vt:lpstr>
      <vt:lpstr>O3.1.2</vt:lpstr>
      <vt:lpstr>O3.1.3</vt:lpstr>
      <vt:lpstr>O3.2.1</vt:lpstr>
      <vt:lpstr>O3.3.1</vt:lpstr>
      <vt:lpstr>O3.3.2</vt:lpstr>
      <vt:lpstr>O3.4.1</vt:lpstr>
      <vt:lpstr>O3.4.2</vt:lpstr>
      <vt:lpstr>O3.5.1</vt:lpstr>
      <vt:lpstr>O4.1.1</vt:lpstr>
      <vt:lpstr>O4.1.2</vt:lpstr>
      <vt:lpstr>O4.2.1</vt:lpstr>
      <vt:lpstr>O4.2.2</vt:lpstr>
      <vt:lpstr>O4.3.1</vt:lpstr>
      <vt:lpstr>O4.3.2</vt:lpstr>
      <vt:lpstr>Cover Page</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2016-01-25T14:19:58Z</cp:lastPrinted>
  <dcterms:created xsi:type="dcterms:W3CDTF">2015-11-02T20:49:15Z</dcterms:created>
  <dcterms:modified xsi:type="dcterms:W3CDTF">2016-06-01T20:18:00Z</dcterms:modified>
</cp:coreProperties>
</file>